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G:\Budget Finance\PROCUREMENT\2024\OPER\04 - Gender-neutral job evaluation EA\Project management\Publications\Supporting materials_for web\"/>
    </mc:Choice>
  </mc:AlternateContent>
  <xr:revisionPtr revIDLastSave="0" documentId="13_ncr:1_{BBA5F6D0-BFD2-4421-B769-79FF4F8D837C}" xr6:coauthVersionLast="47" xr6:coauthVersionMax="47" xr10:uidLastSave="{00000000-0000-0000-0000-000000000000}"/>
  <bookViews>
    <workbookView xWindow="-120" yWindow="-120" windowWidth="29040" windowHeight="15720" activeTab="5" xr2:uid="{E57124BE-165A-4709-BE67-D81FCCB25F01}"/>
  </bookViews>
  <sheets>
    <sheet name="Welcome" sheetId="21" r:id="rId1"/>
    <sheet name="1. Employer information" sheetId="22" r:id="rId2"/>
    <sheet name="2. Job roles information" sheetId="23" r:id="rId3"/>
    <sheet name="3. Gender representation" sheetId="1" r:id="rId4"/>
    <sheet name="4. Pair Comparison" sheetId="4" r:id="rId5"/>
    <sheet name="5. Pay structure" sheetId="25"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3" i="4" l="1"/>
  <c r="S32" i="4"/>
  <c r="S30" i="4"/>
  <c r="S34" i="4"/>
  <c r="S39" i="4"/>
  <c r="S40" i="4"/>
  <c r="S27" i="4"/>
  <c r="L20" i="4"/>
  <c r="K20" i="4"/>
  <c r="J20" i="4"/>
  <c r="I20" i="4"/>
  <c r="H20" i="4"/>
  <c r="G20" i="4"/>
  <c r="S31" i="4"/>
  <c r="C36" i="4"/>
  <c r="C37" i="4"/>
  <c r="C38" i="4"/>
  <c r="C39" i="4"/>
  <c r="C40" i="4"/>
  <c r="C17" i="1"/>
  <c r="C18" i="1"/>
  <c r="C19" i="1"/>
  <c r="C20" i="1"/>
  <c r="C21" i="1"/>
  <c r="C22" i="1"/>
  <c r="C23" i="1"/>
  <c r="C24" i="1"/>
  <c r="C25" i="1"/>
  <c r="C12" i="1"/>
  <c r="C13" i="1"/>
  <c r="C14" i="1"/>
  <c r="C15" i="1"/>
  <c r="C16" i="1"/>
  <c r="S28" i="4" l="1"/>
  <c r="S29" i="4"/>
  <c r="S38" i="4"/>
  <c r="S36" i="4"/>
  <c r="S37" i="4"/>
  <c r="R20" i="4" l="1"/>
  <c r="F20" i="4"/>
  <c r="E20" i="4"/>
  <c r="D20" i="4"/>
  <c r="C27" i="4"/>
  <c r="C28" i="4"/>
  <c r="C29" i="4"/>
  <c r="C30" i="4"/>
  <c r="C31" i="4"/>
  <c r="C32" i="4"/>
  <c r="C33" i="4"/>
  <c r="C34" i="4"/>
  <c r="C35" i="4"/>
  <c r="C26" i="4"/>
  <c r="C11" i="1"/>
  <c r="S26" i="4" l="1"/>
  <c r="S35" i="4" s="1"/>
</calcChain>
</file>

<file path=xl/sharedStrings.xml><?xml version="1.0" encoding="utf-8"?>
<sst xmlns="http://schemas.openxmlformats.org/spreadsheetml/2006/main" count="168" uniqueCount="138">
  <si>
    <t>Worksheet for simplified job evaluation approach for SMEs</t>
  </si>
  <si>
    <t>Conducting the gender-neutral job evaluation using the pair comparison method</t>
  </si>
  <si>
    <t xml:space="preserve">Before you get started: </t>
  </si>
  <si>
    <t>Read the use guidance provided in Tool 4</t>
  </si>
  <si>
    <t>Get familiar with the Factor and Subfactor plan provided in the toolkit</t>
  </si>
  <si>
    <t xml:space="preserve">Employer information </t>
  </si>
  <si>
    <t>Name of organisation:</t>
  </si>
  <si>
    <t xml:space="preserve">Start date: </t>
  </si>
  <si>
    <t xml:space="preserve">Job evaluation committee meeting date: </t>
  </si>
  <si>
    <t>Completion date:</t>
  </si>
  <si>
    <t>List of jobs</t>
  </si>
  <si>
    <t xml:space="preserve">Instructions: </t>
  </si>
  <si>
    <t xml:space="preserve">Gather information about existing jobs in your organisation and fill in the table below. </t>
  </si>
  <si>
    <t xml:space="preserve">This information might come from job descriptions or previous job ads. </t>
  </si>
  <si>
    <t xml:space="preserve">It may also come from various internal sources such as workers’ files, contracts, payroll records, job advertisements, manager notes, collective agreements and organisational charts. </t>
  </si>
  <si>
    <t xml:space="preserve">It is important to consider formal documents and informal records, such as meeting notes and worker feedback in performance reviews or surveys.  Make sure to go through instructions in TOOL 2 when collecting this information. </t>
  </si>
  <si>
    <t xml:space="preserve">No. </t>
  </si>
  <si>
    <t>Role</t>
  </si>
  <si>
    <t>Job description</t>
  </si>
  <si>
    <t>Employment type</t>
  </si>
  <si>
    <t xml:space="preserve">Department </t>
  </si>
  <si>
    <t>Place of work</t>
  </si>
  <si>
    <t>Reporting line</t>
  </si>
  <si>
    <t>Total pay (annual )</t>
  </si>
  <si>
    <t>Bonuses / allowances</t>
  </si>
  <si>
    <t>Historical pay notes</t>
  </si>
  <si>
    <t>Other observations</t>
  </si>
  <si>
    <t>Clinical Director</t>
  </si>
  <si>
    <t>Leads the clinical and operational direction of the clinic, ensures quality of care, regulatory compliance, financial sustainability and staff well-being. Represents the service within the community and the wider healthcare sector.</t>
  </si>
  <si>
    <t>Full-time</t>
  </si>
  <si>
    <t>Clinical governance</t>
  </si>
  <si>
    <t>Office</t>
  </si>
  <si>
    <t>N/A</t>
  </si>
  <si>
    <t>None</t>
  </si>
  <si>
    <t>Pay increased 5% last year</t>
  </si>
  <si>
    <t>Recently updated job description</t>
  </si>
  <si>
    <t>Doctors</t>
  </si>
  <si>
    <t>Provide high-quality clinical care to patients, contribute to the development of clinical practice within the clinic and support collaborative, patient-centred service delivery.</t>
  </si>
  <si>
    <t>Clinical services</t>
  </si>
  <si>
    <t>Report to Clinical Director</t>
  </si>
  <si>
    <t>Deliver and oversee high-quality nursing care, ensure adherence to clinical and regulatory standards, and support and mentor assistant nurses.</t>
  </si>
  <si>
    <t xml:space="preserve">Add more rows as needed. Double check that all tabs in this Worksheet have enough rows for the number of job roles that you are evaluating. </t>
  </si>
  <si>
    <t>Spread the formulas embedded in cells on all rows that you add. Each tab provides tips on this, where relevant.</t>
  </si>
  <si>
    <t>Job roles and gender</t>
  </si>
  <si>
    <t>1. All distinct job roles within the organisation should be listed automatically for you, based on information provided in the previous tab.</t>
  </si>
  <si>
    <t>2. Identify the gender of the current job holders for each job.</t>
  </si>
  <si>
    <t>3. Identify if any job roles are women-dominated (put an X) or men-dominated (leave the cell empty) based on workforce distribution.</t>
  </si>
  <si>
    <t xml:space="preserve">Your organisation: </t>
  </si>
  <si>
    <t>Ref.</t>
  </si>
  <si>
    <t>Job / Job role:</t>
  </si>
  <si>
    <t>N</t>
  </si>
  <si>
    <t>Women (n)</t>
  </si>
  <si>
    <t>Men (n)</t>
  </si>
  <si>
    <t>Women-dominated</t>
  </si>
  <si>
    <t>x</t>
  </si>
  <si>
    <t>Pair comparison method</t>
  </si>
  <si>
    <t xml:space="preserve">Now, the evaluation committee can begin comparing job roles. But first, it is important to understand what makes one job more demanding than another. </t>
  </si>
  <si>
    <t>1. List all job roles in a matrix (both the colums and the rows) and compare them one pair at a time. Enter 0 or 1 only in the upper-right triangle (above the diagonal).</t>
  </si>
  <si>
    <r>
      <t>2. For each job pair, decide which job is more demanding based on criteria from the</t>
    </r>
    <r>
      <rPr>
        <b/>
        <sz val="11"/>
        <color theme="1"/>
        <rFont val="Myriad Pro"/>
        <family val="2"/>
      </rPr>
      <t xml:space="preserve"> Factor and Subfactor plan (see the plan below on the right-hand side).</t>
    </r>
  </si>
  <si>
    <r>
      <t xml:space="preserve">3. One by one, look at the job listed in the </t>
    </r>
    <r>
      <rPr>
        <b/>
        <sz val="11"/>
        <color theme="1"/>
        <rFont val="Myriad Pro"/>
        <family val="2"/>
      </rPr>
      <t>column</t>
    </r>
    <r>
      <rPr>
        <sz val="11"/>
        <color theme="1"/>
        <rFont val="Myriad Pro"/>
        <family val="2"/>
      </rPr>
      <t xml:space="preserve"> on the left. Assign 1 point if it is more demanding than the job that it is compared to across the top. Assign 0 points if it is less demanding. </t>
    </r>
  </si>
  <si>
    <t xml:space="preserve">Note that once you assign the score to the first job in the pair, the score needs to be opposite when you eveluate the second job in the same pair. </t>
  </si>
  <si>
    <t>Jobs within one pair cannot both have 1 or 0. If you evaluate the same score to both jobs in the pair, then it means you need to go back and reevaluate them.</t>
  </si>
  <si>
    <r>
      <t xml:space="preserve">4. Justify your decision by identifying the </t>
    </r>
    <r>
      <rPr>
        <b/>
        <sz val="11"/>
        <color theme="1"/>
        <rFont val="Myriad Pro"/>
        <family val="2"/>
      </rPr>
      <t>dominant factor or subfactor</t>
    </r>
    <r>
      <rPr>
        <sz val="11"/>
        <color theme="1"/>
        <rFont val="Myriad Pro"/>
        <family val="2"/>
      </rPr>
      <t xml:space="preserve"> that explains the difference in complexity or demand. Add it to the 'rationale' column.</t>
    </r>
  </si>
  <si>
    <t>5. Continue until all job pairs have been compared.</t>
  </si>
  <si>
    <t>* Remember: Take your time; avoid rushing the process. Stay objective – set aside personal biases.</t>
  </si>
  <si>
    <t>** After completing all pair comparisons, take a moment to check for anomalies and potential gender bias in the results.</t>
  </si>
  <si>
    <r>
      <t xml:space="preserve">Your input: Follow the instructions and do the pair comparison for </t>
    </r>
    <r>
      <rPr>
        <b/>
        <u/>
        <sz val="11"/>
        <color theme="1"/>
        <rFont val="Myriad Pro"/>
        <family val="2"/>
      </rPr>
      <t>all</t>
    </r>
    <r>
      <rPr>
        <b/>
        <sz val="11"/>
        <color theme="1"/>
        <rFont val="Myriad Pro"/>
        <family val="2"/>
      </rPr>
      <t xml:space="preserve"> your organisation's job roles, as in the example shown.</t>
    </r>
  </si>
  <si>
    <t>Score</t>
  </si>
  <si>
    <r>
      <t xml:space="preserve">Rationale
</t>
    </r>
    <r>
      <rPr>
        <i/>
        <sz val="11"/>
        <color theme="1"/>
        <rFont val="Myriad Pro"/>
        <family val="2"/>
      </rPr>
      <t>Base your decisions on the</t>
    </r>
    <r>
      <rPr>
        <b/>
        <i/>
        <sz val="11"/>
        <color theme="5" tint="-0.249977111117893"/>
        <rFont val="Myriad Pro"/>
        <family val="2"/>
      </rPr>
      <t xml:space="preserve"> list of factors and subfactors on the right. </t>
    </r>
    <r>
      <rPr>
        <i/>
        <sz val="11"/>
        <color theme="1"/>
        <rFont val="Myriad Pro"/>
        <family val="2"/>
      </rPr>
      <t xml:space="preserve">
Carefully document your decisions, when assigning scores to each job. This will ensure that the job evaluation process remains transparent and in line with the gender-neutral principles, where all key factors are involved in the evaluation process.</t>
    </r>
  </si>
  <si>
    <t>Factor and subfactor plan</t>
  </si>
  <si>
    <t>*Click on the cell of the factor / subfactor to see an explanation / description</t>
  </si>
  <si>
    <t>Factors</t>
  </si>
  <si>
    <t>Subfactors</t>
  </si>
  <si>
    <t>Skills</t>
  </si>
  <si>
    <t>Knowledge</t>
  </si>
  <si>
    <t>Job1</t>
  </si>
  <si>
    <t>Job 2</t>
  </si>
  <si>
    <t>Job 3</t>
  </si>
  <si>
    <t>Job 4</t>
  </si>
  <si>
    <t>Job 5</t>
  </si>
  <si>
    <t>Job 6</t>
  </si>
  <si>
    <t>Job 7</t>
  </si>
  <si>
    <t>Job 8</t>
  </si>
  <si>
    <t>Job 9</t>
  </si>
  <si>
    <t>Job 10</t>
  </si>
  <si>
    <t>Job 11</t>
  </si>
  <si>
    <t>Job 12</t>
  </si>
  <si>
    <t>Job 13</t>
  </si>
  <si>
    <t>Job 14</t>
  </si>
  <si>
    <t>Job 15</t>
  </si>
  <si>
    <t>Interpersonal and communication skills</t>
  </si>
  <si>
    <t>Job 1</t>
  </si>
  <si>
    <t>Problem-solving skills</t>
  </si>
  <si>
    <t xml:space="preserve">Planning and organisational skills </t>
  </si>
  <si>
    <t>Physical skills</t>
  </si>
  <si>
    <t>Responsibility</t>
  </si>
  <si>
    <t>People</t>
  </si>
  <si>
    <t xml:space="preserve">Goods and equipment </t>
  </si>
  <si>
    <t>Information</t>
  </si>
  <si>
    <t>Financial Resources</t>
  </si>
  <si>
    <t>Effort</t>
  </si>
  <si>
    <t>Mental effort</t>
  </si>
  <si>
    <t>Psycho-social and emotional effort</t>
  </si>
  <si>
    <t>Physical effort</t>
  </si>
  <si>
    <t xml:space="preserve">Working conditions </t>
  </si>
  <si>
    <t>Environment (physical, psychological or emotional)</t>
  </si>
  <si>
    <t>Organisational environment</t>
  </si>
  <si>
    <t xml:space="preserve">Add more rows as required. </t>
  </si>
  <si>
    <t>Your pay structure</t>
  </si>
  <si>
    <t xml:space="preserve">How to revise or build your pay structure: </t>
  </si>
  <si>
    <t>2. Define the starting and ending points of your pay scale.</t>
  </si>
  <si>
    <t>3. For each pay grade, establish a minimum and maximum salary with logical progression. (Refer to toolkit for more guidance)</t>
  </si>
  <si>
    <t>INPUTS</t>
  </si>
  <si>
    <t>Minimum Salary (€)</t>
  </si>
  <si>
    <t>Maximum Salary (€)</t>
  </si>
  <si>
    <t>Number of grades</t>
  </si>
  <si>
    <t>Progression Factor</t>
  </si>
  <si>
    <t>Grade</t>
  </si>
  <si>
    <t>Min Salary</t>
  </si>
  <si>
    <t>Midpoint</t>
  </si>
  <si>
    <t xml:space="preserve">Max Salary </t>
  </si>
  <si>
    <t>(€)</t>
  </si>
  <si>
    <t>Once your job evaluation is complete, here are three easy steps to help keep things fair, clear and up-to-date:</t>
  </si>
  <si>
    <t xml:space="preserve">1. Update job titles and descriptions </t>
  </si>
  <si>
    <t>TOOL 6</t>
  </si>
  <si>
    <t>2. Explain the changes to workers.</t>
  </si>
  <si>
    <t>3. Check your job evaluation every year.</t>
  </si>
  <si>
    <t>TOOL 7</t>
  </si>
  <si>
    <t>Job evaluator (main):</t>
  </si>
  <si>
    <t>Other job evaluation committee members:</t>
  </si>
  <si>
    <t>7. Once all job pairs have been evaluated, sum the points for each job listed in the 'score' column. The higher the total score, the more demanding the job is.</t>
  </si>
  <si>
    <t>8. Discuss the scores as a group and reevaluate any border-line cases.</t>
  </si>
  <si>
    <t>6. After completing the comparison and scoring of all pairs, double check again if the scores within each pair are 1 and 0. Pairs in which both job roles received 0 or 1 need to be reevaluated.</t>
  </si>
  <si>
    <t xml:space="preserve">Additional subfactors </t>
  </si>
  <si>
    <t>Add definition, if needed</t>
  </si>
  <si>
    <t xml:space="preserve">Now that you have ranked all the jobs based on their complexity and demands, the next step is to compare this ranking with how people are currently paid. The goal is to ensure equal pay for equal work or work of equal value in both basic pay and variable pay components. Follow the guidance from the toolkit on how to do this (TOOL 4, Step 3 and Step 4). Below, you can build your basic pay structure. </t>
  </si>
  <si>
    <t>1. Place jobs with same/similar scores from the pair comparison into the same grade.</t>
  </si>
  <si>
    <t>Nurses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</si>
</sst>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 #,##0;[Red]\-[$€-2]\ #,##0"/>
  </numFmts>
  <fonts count="32" x14ac:knownFonts="1">
    <font>
      <sz val="11"/>
      <color theme="1"/>
      <name val="Aptos Narrow"/>
      <family val="2"/>
      <scheme val="minor"/>
    </font>
    <font>
      <sz val="12"/>
      <color theme="1"/>
      <name val="Aptos Narrow"/>
      <family val="2"/>
      <scheme val="minor"/>
    </font>
    <font>
      <b/>
      <sz val="11"/>
      <color theme="1"/>
      <name val="Aptos Narrow"/>
      <family val="2"/>
      <scheme val="minor"/>
    </font>
    <font>
      <b/>
      <sz val="12"/>
      <color theme="1"/>
      <name val="Aptos Narrow"/>
      <family val="2"/>
      <scheme val="minor"/>
    </font>
    <font>
      <sz val="10"/>
      <color indexed="8"/>
      <name val="MS Sans Serif"/>
      <family val="2"/>
    </font>
    <font>
      <b/>
      <sz val="12"/>
      <color theme="1"/>
      <name val="Myriad Pro"/>
      <family val="2"/>
    </font>
    <font>
      <i/>
      <sz val="11"/>
      <color theme="1"/>
      <name val="Aptos Narrow"/>
      <family val="2"/>
      <scheme val="minor"/>
    </font>
    <font>
      <sz val="11"/>
      <color theme="1"/>
      <name val="Aptos Narrow"/>
      <family val="2"/>
      <scheme val="minor"/>
    </font>
    <font>
      <sz val="8"/>
      <name val="Aptos Narrow"/>
      <family val="2"/>
      <scheme val="minor"/>
    </font>
    <font>
      <sz val="11"/>
      <color rgb="FF000000"/>
      <name val="Aptos Narrow"/>
      <family val="2"/>
      <scheme val="minor"/>
    </font>
    <font>
      <sz val="12"/>
      <color rgb="FF353332"/>
      <name val="Arial"/>
      <family val="2"/>
    </font>
    <font>
      <sz val="11"/>
      <color rgb="FF353332"/>
      <name val="Corbel"/>
      <family val="2"/>
      <charset val="186"/>
    </font>
    <font>
      <sz val="11"/>
      <color rgb="FF353332"/>
      <name val="Symbol"/>
      <family val="1"/>
      <charset val="2"/>
    </font>
    <font>
      <b/>
      <sz val="11"/>
      <color theme="1"/>
      <name val="Myanmar Text"/>
      <family val="2"/>
    </font>
    <font>
      <sz val="11"/>
      <color theme="1"/>
      <name val="Myanmar Text"/>
      <family val="2"/>
    </font>
    <font>
      <sz val="11"/>
      <color theme="1"/>
      <name val="Myriad Pro"/>
      <family val="2"/>
    </font>
    <font>
      <sz val="12"/>
      <color theme="1"/>
      <name val="Myriad Pro"/>
      <family val="2"/>
    </font>
    <font>
      <b/>
      <sz val="11"/>
      <color theme="1"/>
      <name val="Myriad Pro"/>
      <family val="2"/>
    </font>
    <font>
      <i/>
      <sz val="11"/>
      <color theme="1"/>
      <name val="Myriad Pro"/>
      <family val="2"/>
    </font>
    <font>
      <b/>
      <i/>
      <sz val="11"/>
      <color theme="1"/>
      <name val="Myriad Pro"/>
      <family val="2"/>
    </font>
    <font>
      <b/>
      <sz val="12"/>
      <color rgb="FF000000"/>
      <name val="Myriad Pro"/>
      <family val="2"/>
    </font>
    <font>
      <sz val="11"/>
      <color rgb="FF000000"/>
      <name val="Myriad Pro"/>
      <family val="2"/>
    </font>
    <font>
      <b/>
      <sz val="11"/>
      <color rgb="FF000000"/>
      <name val="Myriad Pro"/>
      <family val="2"/>
    </font>
    <font>
      <b/>
      <sz val="14"/>
      <color theme="1"/>
      <name val="Myriad Pro"/>
      <family val="2"/>
    </font>
    <font>
      <i/>
      <sz val="12"/>
      <color theme="1"/>
      <name val="Myriad Pro"/>
      <family val="2"/>
    </font>
    <font>
      <b/>
      <i/>
      <sz val="11"/>
      <color theme="5" tint="-0.249977111117893"/>
      <name val="Myriad Pro"/>
      <family val="2"/>
    </font>
    <font>
      <b/>
      <i/>
      <sz val="12"/>
      <color theme="1"/>
      <name val="Myriad Pro"/>
      <family val="2"/>
    </font>
    <font>
      <b/>
      <sz val="12"/>
      <color rgb="FF353332"/>
      <name val="Myriad Pro"/>
      <family val="2"/>
    </font>
    <font>
      <sz val="11"/>
      <color rgb="FF353332"/>
      <name val="Myriad Pro"/>
      <family val="2"/>
    </font>
    <font>
      <sz val="11"/>
      <color theme="1"/>
      <name val="Myriad Pro Light"/>
      <family val="2"/>
    </font>
    <font>
      <b/>
      <u/>
      <sz val="11"/>
      <color theme="1"/>
      <name val="Myriad Pro"/>
      <family val="2"/>
    </font>
    <font>
      <i/>
      <sz val="12"/>
      <color theme="1"/>
      <name val="Myriad Pro"/>
    </font>
  </fonts>
  <fills count="11">
    <fill>
      <patternFill patternType="none"/>
    </fill>
    <fill>
      <patternFill patternType="gray125"/>
    </fill>
    <fill>
      <patternFill patternType="solid">
        <fgColor theme="2"/>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theme="0"/>
        <bgColor indexed="64"/>
      </patternFill>
    </fill>
    <fill>
      <patternFill patternType="solid">
        <fgColor rgb="FF76E694"/>
        <bgColor indexed="64"/>
      </patternFill>
    </fill>
  </fills>
  <borders count="6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medium">
        <color indexed="64"/>
      </right>
      <top style="thin">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top/>
      <bottom style="hair">
        <color indexed="64"/>
      </bottom>
      <diagonal/>
    </border>
    <border>
      <left/>
      <right style="hair">
        <color indexed="64"/>
      </right>
      <top/>
      <bottom style="hair">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bottom style="hair">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right style="dotted">
        <color indexed="64"/>
      </right>
      <top style="dotted">
        <color indexed="64"/>
      </top>
      <bottom style="dotted">
        <color indexed="64"/>
      </bottom>
      <diagonal/>
    </border>
    <border>
      <left style="dotted">
        <color indexed="64"/>
      </left>
      <right style="dotted">
        <color indexed="64"/>
      </right>
      <top style="thin">
        <color indexed="64"/>
      </top>
      <bottom/>
      <diagonal/>
    </border>
    <border>
      <left style="medium">
        <color indexed="64"/>
      </left>
      <right style="dotted">
        <color indexed="64"/>
      </right>
      <top style="hair">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tted">
        <color indexed="64"/>
      </left>
      <right/>
      <top/>
      <bottom style="dotted">
        <color indexed="64"/>
      </bottom>
      <diagonal/>
    </border>
    <border>
      <left style="hair">
        <color indexed="64"/>
      </left>
      <right style="hair">
        <color indexed="64"/>
      </right>
      <top style="hair">
        <color indexed="64"/>
      </top>
      <bottom/>
      <diagonal/>
    </border>
    <border>
      <left style="medium">
        <color indexed="64"/>
      </left>
      <right/>
      <top style="dotted">
        <color indexed="64"/>
      </top>
      <bottom/>
      <diagonal/>
    </border>
    <border>
      <left/>
      <right style="medium">
        <color indexed="64"/>
      </right>
      <top style="dotted">
        <color indexed="64"/>
      </top>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diagonal/>
    </border>
    <border>
      <left style="dotted">
        <color indexed="64"/>
      </left>
      <right style="dotted">
        <color indexed="64"/>
      </right>
      <top/>
      <bottom style="dotted">
        <color theme="1"/>
      </bottom>
      <diagonal/>
    </border>
    <border>
      <left style="dotted">
        <color indexed="64"/>
      </left>
      <right/>
      <top style="medium">
        <color indexed="64"/>
      </top>
      <bottom/>
      <diagonal/>
    </border>
    <border>
      <left style="dotted">
        <color indexed="64"/>
      </left>
      <right/>
      <top/>
      <bottom/>
      <diagonal/>
    </border>
    <border>
      <left style="dotted">
        <color indexed="64"/>
      </left>
      <right style="hair">
        <color indexed="64"/>
      </right>
      <top style="dotted">
        <color indexed="64"/>
      </top>
      <bottom style="medium">
        <color indexed="64"/>
      </bottom>
      <diagonal/>
    </border>
    <border>
      <left style="dotted">
        <color theme="1"/>
      </left>
      <right style="dotted">
        <color theme="1"/>
      </right>
      <top style="dotted">
        <color theme="1"/>
      </top>
      <bottom style="medium">
        <color indexed="64"/>
      </bottom>
      <diagonal/>
    </border>
    <border>
      <left style="dotted">
        <color indexed="64"/>
      </left>
      <right/>
      <top/>
      <bottom style="medium">
        <color indexed="64"/>
      </bottom>
      <diagonal/>
    </border>
    <border>
      <left style="medium">
        <color indexed="64"/>
      </left>
      <right/>
      <top/>
      <bottom style="dotted">
        <color indexed="64"/>
      </bottom>
      <diagonal/>
    </border>
    <border>
      <left/>
      <right style="medium">
        <color indexed="64"/>
      </right>
      <top/>
      <bottom style="dotted">
        <color indexed="64"/>
      </bottom>
      <diagonal/>
    </border>
    <border>
      <left/>
      <right/>
      <top/>
      <bottom style="hair">
        <color indexed="64"/>
      </bottom>
      <diagonal/>
    </border>
    <border>
      <left style="medium">
        <color indexed="64"/>
      </left>
      <right/>
      <top/>
      <bottom style="medium">
        <color indexed="64"/>
      </bottom>
      <diagonal/>
    </border>
    <border>
      <left/>
      <right style="dotted">
        <color theme="1"/>
      </right>
      <top/>
      <bottom style="medium">
        <color indexed="64"/>
      </bottom>
      <diagonal/>
    </border>
  </borders>
  <cellStyleXfs count="2">
    <xf numFmtId="0" fontId="0" fillId="0" borderId="0"/>
    <xf numFmtId="0" fontId="4" fillId="0" borderId="0"/>
  </cellStyleXfs>
  <cellXfs count="224">
    <xf numFmtId="0" fontId="0" fillId="0" borderId="0" xfId="0"/>
    <xf numFmtId="0" fontId="3" fillId="0" borderId="0" xfId="0" applyFont="1"/>
    <xf numFmtId="49" fontId="5" fillId="0" borderId="0" xfId="0" applyNumberFormat="1" applyFont="1"/>
    <xf numFmtId="0" fontId="0" fillId="0" borderId="0" xfId="0" applyAlignment="1">
      <alignment wrapText="1"/>
    </xf>
    <xf numFmtId="0" fontId="0" fillId="0" borderId="0" xfId="0" applyAlignment="1">
      <alignment vertical="center" wrapText="1"/>
    </xf>
    <xf numFmtId="0" fontId="7" fillId="0" borderId="0" xfId="0" applyFont="1"/>
    <xf numFmtId="0" fontId="7" fillId="2" borderId="0" xfId="0" applyFont="1" applyFill="1"/>
    <xf numFmtId="0" fontId="1" fillId="0" borderId="0" xfId="0" applyFont="1"/>
    <xf numFmtId="0" fontId="0" fillId="2" borderId="0" xfId="0" applyFill="1"/>
    <xf numFmtId="0" fontId="13" fillId="0" borderId="0" xfId="0" applyFont="1"/>
    <xf numFmtId="0" fontId="14" fillId="0" borderId="0" xfId="0" applyFont="1"/>
    <xf numFmtId="0" fontId="6" fillId="0" borderId="0" xfId="0" applyFont="1" applyProtection="1">
      <protection locked="0"/>
    </xf>
    <xf numFmtId="0" fontId="0" fillId="0" borderId="0" xfId="0" applyAlignment="1" applyProtection="1">
      <alignment vertical="center" wrapText="1"/>
      <protection locked="0"/>
    </xf>
    <xf numFmtId="0" fontId="0" fillId="0" borderId="0" xfId="0" applyProtection="1">
      <protection locked="0"/>
    </xf>
    <xf numFmtId="49" fontId="0" fillId="0" borderId="0" xfId="0" applyNumberFormat="1" applyProtection="1">
      <protection locked="0"/>
    </xf>
    <xf numFmtId="0" fontId="9" fillId="0" borderId="0" xfId="0" applyFont="1"/>
    <xf numFmtId="0" fontId="0" fillId="0" borderId="0" xfId="0" applyAlignment="1">
      <alignment vertical="top"/>
    </xf>
    <xf numFmtId="0" fontId="2" fillId="0" borderId="0" xfId="0" applyFont="1"/>
    <xf numFmtId="0" fontId="11" fillId="0" borderId="0" xfId="0" applyFont="1" applyAlignment="1">
      <alignment horizontal="justify" vertical="center"/>
    </xf>
    <xf numFmtId="0" fontId="12" fillId="0" borderId="0" xfId="0" applyFont="1" applyAlignment="1">
      <alignment horizontal="justify" vertical="center"/>
    </xf>
    <xf numFmtId="0" fontId="10" fillId="0" borderId="0" xfId="0" applyFont="1"/>
    <xf numFmtId="0" fontId="1" fillId="0" borderId="0" xfId="0" applyFont="1" applyAlignment="1">
      <alignment vertical="center" wrapText="1"/>
    </xf>
    <xf numFmtId="0" fontId="0" fillId="0" borderId="0" xfId="0" applyAlignment="1">
      <alignment vertical="center"/>
    </xf>
    <xf numFmtId="0" fontId="15" fillId="0" borderId="0" xfId="0" applyFont="1"/>
    <xf numFmtId="0" fontId="15" fillId="2" borderId="0" xfId="0" applyFont="1" applyFill="1" applyAlignment="1">
      <alignment vertical="center"/>
    </xf>
    <xf numFmtId="0" fontId="16" fillId="2" borderId="0" xfId="0" applyFont="1" applyFill="1" applyAlignment="1">
      <alignment vertical="center"/>
    </xf>
    <xf numFmtId="0" fontId="15" fillId="9" borderId="0" xfId="0" applyFont="1" applyFill="1" applyAlignment="1">
      <alignment vertical="center"/>
    </xf>
    <xf numFmtId="0" fontId="17" fillId="2" borderId="0" xfId="0" applyFont="1" applyFill="1" applyAlignment="1">
      <alignment vertical="center"/>
    </xf>
    <xf numFmtId="0" fontId="5" fillId="0" borderId="0" xfId="0" applyFont="1"/>
    <xf numFmtId="0" fontId="18" fillId="0" borderId="0" xfId="0" applyFont="1" applyAlignment="1">
      <alignment horizontal="left" vertical="top" wrapText="1"/>
    </xf>
    <xf numFmtId="0" fontId="17" fillId="0" borderId="0" xfId="0" applyFont="1" applyAlignment="1">
      <alignment vertical="top" wrapText="1"/>
    </xf>
    <xf numFmtId="0" fontId="15" fillId="0" borderId="0" xfId="0" applyFont="1" applyAlignment="1">
      <alignment horizontal="left" vertical="top" wrapText="1"/>
    </xf>
    <xf numFmtId="0" fontId="15" fillId="0" borderId="0" xfId="0" applyFont="1" applyAlignment="1">
      <alignment horizontal="center" vertical="top" wrapText="1"/>
    </xf>
    <xf numFmtId="49" fontId="15" fillId="0" borderId="0" xfId="0" applyNumberFormat="1" applyFont="1" applyAlignment="1">
      <alignment horizontal="center"/>
    </xf>
    <xf numFmtId="49" fontId="15" fillId="0" borderId="0" xfId="0" applyNumberFormat="1" applyFont="1"/>
    <xf numFmtId="0" fontId="15" fillId="0" borderId="0" xfId="0" applyFont="1" applyAlignment="1">
      <alignment horizontal="center" vertical="center"/>
    </xf>
    <xf numFmtId="49" fontId="15" fillId="0" borderId="0" xfId="0" applyNumberFormat="1" applyFont="1" applyAlignment="1">
      <alignment horizontal="center" vertical="center"/>
    </xf>
    <xf numFmtId="0" fontId="15" fillId="0" borderId="0" xfId="0" applyFont="1" applyAlignment="1" applyProtection="1">
      <alignment horizontal="center" vertical="center" wrapText="1"/>
      <protection locked="0"/>
    </xf>
    <xf numFmtId="49" fontId="19" fillId="0" borderId="0" xfId="0" applyNumberFormat="1" applyFont="1" applyAlignment="1" applyProtection="1">
      <alignment horizontal="center" vertical="center" wrapText="1"/>
      <protection locked="0"/>
    </xf>
    <xf numFmtId="49" fontId="18" fillId="0" borderId="0" xfId="0"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4" fontId="18" fillId="0" borderId="0" xfId="0" applyNumberFormat="1" applyFont="1" applyAlignment="1" applyProtection="1">
      <alignment horizontal="center" vertical="center" wrapText="1"/>
      <protection locked="0"/>
    </xf>
    <xf numFmtId="0" fontId="18" fillId="0" borderId="0" xfId="0" applyFont="1" applyAlignment="1" applyProtection="1">
      <alignment horizontal="center" vertical="center"/>
      <protection locked="0"/>
    </xf>
    <xf numFmtId="0" fontId="19" fillId="0" borderId="0" xfId="0" applyFont="1" applyAlignment="1" applyProtection="1">
      <alignment horizontal="center" vertical="center"/>
      <protection locked="0"/>
    </xf>
    <xf numFmtId="0" fontId="15" fillId="0" borderId="0" xfId="0" applyFont="1" applyAlignment="1" applyProtection="1">
      <alignment horizontal="center" vertical="center"/>
      <protection locked="0"/>
    </xf>
    <xf numFmtId="49" fontId="15" fillId="0" borderId="0" xfId="0" applyNumberFormat="1" applyFont="1" applyAlignment="1" applyProtection="1">
      <alignment horizontal="center" vertical="center"/>
      <protection locked="0"/>
    </xf>
    <xf numFmtId="0" fontId="20" fillId="0" borderId="0" xfId="0" applyFont="1"/>
    <xf numFmtId="0" fontId="21" fillId="0" borderId="0" xfId="0" applyFont="1"/>
    <xf numFmtId="0" fontId="22" fillId="0" borderId="0" xfId="0" applyFont="1" applyAlignment="1">
      <alignment horizontal="right"/>
    </xf>
    <xf numFmtId="0" fontId="21" fillId="0" borderId="0" xfId="0" applyFont="1" applyAlignment="1">
      <alignment horizontal="left" vertical="top"/>
    </xf>
    <xf numFmtId="0" fontId="22" fillId="0" borderId="0" xfId="0" applyFont="1" applyAlignment="1">
      <alignment horizontal="left" vertical="center"/>
    </xf>
    <xf numFmtId="0" fontId="21" fillId="0" borderId="0" xfId="0" applyFont="1" applyAlignment="1">
      <alignment vertical="top"/>
    </xf>
    <xf numFmtId="0" fontId="15" fillId="0" borderId="22" xfId="0" applyFont="1" applyBorder="1" applyAlignment="1">
      <alignment vertical="center"/>
    </xf>
    <xf numFmtId="0" fontId="18" fillId="0" borderId="23"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18" fillId="0" borderId="18" xfId="0" applyFont="1" applyBorder="1" applyAlignment="1" applyProtection="1">
      <alignment horizontal="center" vertical="center"/>
      <protection locked="0"/>
    </xf>
    <xf numFmtId="0" fontId="19" fillId="0" borderId="10" xfId="0" applyFont="1" applyBorder="1" applyAlignment="1">
      <alignment horizontal="left" vertical="center" wrapText="1"/>
    </xf>
    <xf numFmtId="0" fontId="15" fillId="0" borderId="10" xfId="0" applyFont="1" applyBorder="1" applyAlignment="1" applyProtection="1">
      <alignment horizontal="center" vertical="center"/>
      <protection locked="0"/>
    </xf>
    <xf numFmtId="0" fontId="18" fillId="0" borderId="11" xfId="0" applyFont="1" applyBorder="1" applyAlignment="1" applyProtection="1">
      <alignment horizontal="center" vertical="center"/>
      <protection locked="0"/>
    </xf>
    <xf numFmtId="0" fontId="15" fillId="0" borderId="38" xfId="0" applyFont="1" applyBorder="1" applyAlignment="1" applyProtection="1">
      <alignment horizontal="center" vertical="center"/>
      <protection locked="0"/>
    </xf>
    <xf numFmtId="0" fontId="15" fillId="0" borderId="16" xfId="0" applyFont="1" applyBorder="1" applyAlignment="1">
      <alignment vertical="center"/>
    </xf>
    <xf numFmtId="0" fontId="15" fillId="0" borderId="11" xfId="0" applyFont="1" applyBorder="1" applyAlignment="1" applyProtection="1">
      <alignment horizontal="center" vertical="center"/>
      <protection locked="0"/>
    </xf>
    <xf numFmtId="0" fontId="23" fillId="0" borderId="0" xfId="0" applyFont="1"/>
    <xf numFmtId="0" fontId="15" fillId="0" borderId="0" xfId="0" applyFont="1" applyAlignment="1">
      <alignment wrapText="1"/>
    </xf>
    <xf numFmtId="0" fontId="16" fillId="0" borderId="0" xfId="0" applyFont="1"/>
    <xf numFmtId="0" fontId="16" fillId="0" borderId="41" xfId="0" applyFont="1" applyBorder="1" applyAlignment="1">
      <alignment vertical="center" wrapText="1"/>
    </xf>
    <xf numFmtId="0" fontId="16" fillId="0" borderId="0" xfId="0" applyFont="1" applyAlignment="1">
      <alignment vertical="center" wrapText="1"/>
    </xf>
    <xf numFmtId="0" fontId="5" fillId="0" borderId="27" xfId="0" applyFont="1" applyBorder="1" applyAlignment="1">
      <alignment vertical="center" wrapText="1"/>
    </xf>
    <xf numFmtId="0" fontId="15" fillId="7" borderId="25" xfId="0" applyFont="1" applyFill="1" applyBorder="1" applyAlignment="1">
      <alignment horizontal="center" vertical="center" wrapText="1"/>
    </xf>
    <xf numFmtId="0" fontId="15" fillId="0" borderId="25" xfId="0" applyFont="1" applyBorder="1" applyAlignment="1" applyProtection="1">
      <alignment horizontal="center" vertical="center" wrapText="1"/>
      <protection locked="0"/>
    </xf>
    <xf numFmtId="0" fontId="5" fillId="0" borderId="12" xfId="0" applyFont="1" applyBorder="1" applyAlignment="1">
      <alignment vertical="center" wrapText="1"/>
    </xf>
    <xf numFmtId="0" fontId="15" fillId="7" borderId="17" xfId="0" applyFont="1" applyFill="1" applyBorder="1" applyAlignment="1">
      <alignment horizontal="center" vertical="center" wrapText="1"/>
    </xf>
    <xf numFmtId="0" fontId="15" fillId="0" borderId="17" xfId="0" applyFont="1" applyBorder="1" applyAlignment="1" applyProtection="1">
      <alignment horizontal="center" vertical="center" wrapText="1"/>
      <protection locked="0"/>
    </xf>
    <xf numFmtId="0" fontId="5" fillId="0" borderId="22" xfId="0" applyFont="1" applyBorder="1" applyAlignment="1">
      <alignment vertical="center" wrapText="1"/>
    </xf>
    <xf numFmtId="0" fontId="15" fillId="7" borderId="47" xfId="0" applyFont="1" applyFill="1" applyBorder="1" applyAlignment="1">
      <alignment horizontal="center" vertical="center" wrapText="1"/>
    </xf>
    <xf numFmtId="0" fontId="15" fillId="7" borderId="23" xfId="0" applyFont="1" applyFill="1" applyBorder="1" applyAlignment="1">
      <alignment horizontal="center" vertical="center" wrapText="1"/>
    </xf>
    <xf numFmtId="0" fontId="5" fillId="0" borderId="40" xfId="0" applyFont="1" applyBorder="1" applyAlignment="1">
      <alignment vertical="center" wrapText="1"/>
    </xf>
    <xf numFmtId="0" fontId="18" fillId="0" borderId="0" xfId="0" applyFont="1" applyAlignment="1">
      <alignment vertical="center"/>
    </xf>
    <xf numFmtId="0" fontId="17" fillId="0" borderId="0" xfId="0" applyFont="1"/>
    <xf numFmtId="0" fontId="5" fillId="2" borderId="42" xfId="0" applyFont="1" applyFill="1" applyBorder="1" applyAlignment="1">
      <alignment horizontal="left" vertical="center" wrapText="1"/>
    </xf>
    <xf numFmtId="0" fontId="16" fillId="3" borderId="42" xfId="0" applyFont="1" applyFill="1" applyBorder="1" applyAlignment="1">
      <alignment horizontal="left" vertical="center" wrapText="1"/>
    </xf>
    <xf numFmtId="0" fontId="16" fillId="4" borderId="42" xfId="0" applyFont="1" applyFill="1" applyBorder="1" applyAlignment="1">
      <alignment horizontal="left" vertical="center" wrapText="1"/>
    </xf>
    <xf numFmtId="0" fontId="16" fillId="5" borderId="42" xfId="0" applyFont="1" applyFill="1" applyBorder="1" applyAlignment="1">
      <alignment horizontal="left" vertical="center" wrapText="1"/>
    </xf>
    <xf numFmtId="0" fontId="16" fillId="6" borderId="42" xfId="0" applyFont="1" applyFill="1" applyBorder="1" applyAlignment="1">
      <alignment horizontal="left" vertical="center" wrapText="1"/>
    </xf>
    <xf numFmtId="0" fontId="24" fillId="0" borderId="0" xfId="0" applyFont="1"/>
    <xf numFmtId="3" fontId="15" fillId="0" borderId="18" xfId="0" applyNumberFormat="1" applyFont="1" applyBorder="1" applyAlignment="1" applyProtection="1">
      <alignment vertical="center"/>
      <protection locked="0"/>
    </xf>
    <xf numFmtId="0" fontId="15" fillId="0" borderId="18" xfId="0" applyFont="1" applyBorder="1" applyAlignment="1" applyProtection="1">
      <alignment vertical="center"/>
      <protection locked="0"/>
    </xf>
    <xf numFmtId="0" fontId="15" fillId="0" borderId="21" xfId="0" applyFont="1" applyBorder="1" applyAlignment="1" applyProtection="1">
      <alignment vertical="center"/>
      <protection locked="0"/>
    </xf>
    <xf numFmtId="0" fontId="17" fillId="2" borderId="30" xfId="0" applyFont="1" applyFill="1" applyBorder="1" applyAlignment="1">
      <alignment horizontal="center" vertical="center"/>
    </xf>
    <xf numFmtId="0" fontId="17" fillId="2" borderId="31" xfId="0" applyFont="1" applyFill="1" applyBorder="1" applyAlignment="1">
      <alignment horizontal="center" vertical="center"/>
    </xf>
    <xf numFmtId="0" fontId="17" fillId="2" borderId="34" xfId="0" applyFont="1" applyFill="1" applyBorder="1" applyAlignment="1">
      <alignment horizontal="center" vertical="center"/>
    </xf>
    <xf numFmtId="0" fontId="17" fillId="2" borderId="35" xfId="0" applyFont="1" applyFill="1" applyBorder="1" applyAlignment="1">
      <alignment horizontal="center" vertical="center"/>
    </xf>
    <xf numFmtId="3" fontId="15" fillId="0" borderId="25" xfId="0" applyNumberFormat="1" applyFont="1" applyBorder="1" applyAlignment="1" applyProtection="1">
      <alignment horizontal="center" vertical="center"/>
      <protection locked="0"/>
    </xf>
    <xf numFmtId="3" fontId="15" fillId="0" borderId="26" xfId="0" applyNumberFormat="1" applyFont="1" applyBorder="1" applyAlignment="1" applyProtection="1">
      <alignment horizontal="center" vertical="center"/>
      <protection locked="0"/>
    </xf>
    <xf numFmtId="3" fontId="15" fillId="0" borderId="17" xfId="0" applyNumberFormat="1" applyFont="1" applyBorder="1" applyAlignment="1" applyProtection="1">
      <alignment horizontal="center" vertical="center"/>
      <protection locked="0"/>
    </xf>
    <xf numFmtId="3" fontId="15" fillId="0" borderId="18" xfId="0" applyNumberFormat="1" applyFont="1" applyBorder="1" applyAlignment="1" applyProtection="1">
      <alignment horizontal="center" vertical="center"/>
      <protection locked="0"/>
    </xf>
    <xf numFmtId="3" fontId="15" fillId="0" borderId="20" xfId="0" applyNumberFormat="1" applyFont="1" applyBorder="1" applyAlignment="1" applyProtection="1">
      <alignment horizontal="center" vertical="center"/>
      <protection locked="0"/>
    </xf>
    <xf numFmtId="3" fontId="15" fillId="0" borderId="21" xfId="0" applyNumberFormat="1" applyFont="1" applyBorder="1" applyAlignment="1" applyProtection="1">
      <alignment horizontal="center" vertical="center"/>
      <protection locked="0"/>
    </xf>
    <xf numFmtId="0" fontId="26" fillId="0" borderId="28" xfId="0" applyFont="1" applyBorder="1" applyAlignment="1">
      <alignment horizontal="center" vertical="center" wrapText="1"/>
    </xf>
    <xf numFmtId="0" fontId="0" fillId="0" borderId="36" xfId="0" applyBorder="1" applyAlignment="1">
      <alignment wrapText="1"/>
    </xf>
    <xf numFmtId="0" fontId="15" fillId="7" borderId="24" xfId="0" applyFont="1" applyFill="1" applyBorder="1" applyAlignment="1">
      <alignment horizontal="center" vertical="center" wrapText="1"/>
    </xf>
    <xf numFmtId="0" fontId="15" fillId="0" borderId="20" xfId="0" applyFont="1" applyBorder="1" applyAlignment="1" applyProtection="1">
      <alignment horizontal="center" vertical="center" wrapText="1"/>
      <protection locked="0"/>
    </xf>
    <xf numFmtId="0" fontId="26" fillId="0" borderId="62" xfId="0" applyFont="1" applyBorder="1" applyAlignment="1">
      <alignment horizontal="center" vertical="center" wrapText="1"/>
    </xf>
    <xf numFmtId="0" fontId="26" fillId="0" borderId="41" xfId="0" applyFont="1" applyBorder="1" applyAlignment="1">
      <alignment horizontal="center" vertical="center" wrapText="1"/>
    </xf>
    <xf numFmtId="0" fontId="15" fillId="2" borderId="0" xfId="0" applyFont="1" applyFill="1"/>
    <xf numFmtId="0" fontId="17" fillId="2" borderId="0" xfId="0" applyFont="1" applyFill="1"/>
    <xf numFmtId="0" fontId="16" fillId="2" borderId="0" xfId="0" applyFont="1" applyFill="1"/>
    <xf numFmtId="0" fontId="0" fillId="0" borderId="0" xfId="0" applyAlignment="1">
      <alignment horizontal="center"/>
    </xf>
    <xf numFmtId="49" fontId="18" fillId="0" borderId="10" xfId="0" applyNumberFormat="1" applyFont="1" applyBorder="1" applyAlignment="1">
      <alignment horizontal="left" vertical="center" wrapText="1"/>
    </xf>
    <xf numFmtId="0" fontId="18" fillId="0" borderId="10" xfId="0" applyFont="1" applyBorder="1" applyAlignment="1">
      <alignment horizontal="left" vertical="center" wrapText="1"/>
    </xf>
    <xf numFmtId="0" fontId="5" fillId="0" borderId="0" xfId="0" applyFont="1" applyAlignment="1">
      <alignment vertical="center"/>
    </xf>
    <xf numFmtId="0" fontId="15" fillId="0" borderId="0" xfId="0" applyFont="1" applyAlignment="1">
      <alignment vertical="center" wrapText="1"/>
    </xf>
    <xf numFmtId="0" fontId="28" fillId="0" borderId="0" xfId="0" applyFont="1"/>
    <xf numFmtId="0" fontId="17" fillId="0" borderId="0" xfId="0" applyFont="1" applyAlignment="1">
      <alignment vertical="center"/>
    </xf>
    <xf numFmtId="0" fontId="15" fillId="0" borderId="0" xfId="0" applyFont="1" applyAlignment="1">
      <alignment vertical="center"/>
    </xf>
    <xf numFmtId="0" fontId="15" fillId="0" borderId="0" xfId="0" applyFont="1" applyAlignment="1">
      <alignment vertical="top"/>
    </xf>
    <xf numFmtId="0" fontId="29" fillId="8" borderId="0" xfId="0" applyFont="1" applyFill="1" applyAlignment="1">
      <alignment vertical="center"/>
    </xf>
    <xf numFmtId="0" fontId="29" fillId="8" borderId="0" xfId="0" applyFont="1" applyFill="1" applyAlignment="1">
      <alignment vertical="center" wrapText="1"/>
    </xf>
    <xf numFmtId="0" fontId="15" fillId="0" borderId="0" xfId="0" applyFont="1" applyAlignment="1">
      <alignment horizontal="center" vertical="center" wrapText="1"/>
    </xf>
    <xf numFmtId="0" fontId="17" fillId="0" borderId="0" xfId="0" applyFont="1" applyAlignment="1">
      <alignment horizontal="center" vertical="center" wrapText="1"/>
    </xf>
    <xf numFmtId="0" fontId="17" fillId="0" borderId="0" xfId="0" applyFont="1" applyAlignment="1">
      <alignment vertical="center" wrapText="1"/>
    </xf>
    <xf numFmtId="0" fontId="15" fillId="0" borderId="0" xfId="0" applyFont="1" applyAlignment="1">
      <alignment vertical="top" wrapText="1"/>
    </xf>
    <xf numFmtId="0" fontId="17" fillId="0" borderId="0" xfId="0" applyFont="1" applyAlignment="1">
      <alignment wrapText="1"/>
    </xf>
    <xf numFmtId="0" fontId="18" fillId="0" borderId="0" xfId="0" applyFont="1"/>
    <xf numFmtId="0" fontId="19" fillId="0" borderId="0" xfId="0" applyFont="1"/>
    <xf numFmtId="164" fontId="15" fillId="0" borderId="0" xfId="0" applyNumberFormat="1" applyFont="1" applyAlignment="1" applyProtection="1">
      <alignment horizontal="center" vertical="center"/>
      <protection locked="0"/>
    </xf>
    <xf numFmtId="164" fontId="15" fillId="0" borderId="0" xfId="0" applyNumberFormat="1" applyFont="1" applyAlignment="1" applyProtection="1">
      <alignment horizontal="center" vertical="center" wrapText="1"/>
      <protection locked="0"/>
    </xf>
    <xf numFmtId="0" fontId="0" fillId="10" borderId="0" xfId="0" applyFill="1"/>
    <xf numFmtId="0" fontId="27" fillId="10" borderId="0" xfId="0" applyFont="1" applyFill="1" applyAlignment="1">
      <alignment horizontal="left" vertical="center"/>
    </xf>
    <xf numFmtId="0" fontId="7" fillId="10" borderId="0" xfId="0" applyFont="1" applyFill="1"/>
    <xf numFmtId="0" fontId="17" fillId="2" borderId="7" xfId="0" applyFont="1" applyFill="1" applyBorder="1" applyAlignment="1">
      <alignment vertical="center"/>
    </xf>
    <xf numFmtId="0" fontId="17" fillId="2" borderId="39" xfId="0" applyFont="1" applyFill="1" applyBorder="1" applyAlignment="1">
      <alignment vertical="center" wrapText="1"/>
    </xf>
    <xf numFmtId="0" fontId="17" fillId="2" borderId="8"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6" fillId="2" borderId="0" xfId="0" applyFont="1" applyFill="1" applyAlignment="1">
      <alignment vertical="center" wrapText="1"/>
    </xf>
    <xf numFmtId="0" fontId="24" fillId="2" borderId="52" xfId="0" applyFont="1" applyFill="1" applyBorder="1" applyAlignment="1">
      <alignment horizontal="center" vertical="center" textRotation="90" wrapText="1"/>
    </xf>
    <xf numFmtId="0" fontId="24" fillId="2" borderId="53" xfId="0" applyFont="1" applyFill="1" applyBorder="1" applyAlignment="1">
      <alignment horizontal="center" vertical="center" textRotation="90" wrapText="1"/>
    </xf>
    <xf numFmtId="0" fontId="24" fillId="2" borderId="54" xfId="0" applyFont="1" applyFill="1" applyBorder="1" applyAlignment="1">
      <alignment horizontal="center" vertical="center" textRotation="90" wrapText="1"/>
    </xf>
    <xf numFmtId="0" fontId="16" fillId="2" borderId="64" xfId="0" applyFont="1" applyFill="1" applyBorder="1" applyAlignment="1">
      <alignment vertical="center"/>
    </xf>
    <xf numFmtId="0" fontId="17" fillId="2" borderId="58" xfId="0" applyFont="1" applyFill="1" applyBorder="1" applyAlignment="1">
      <alignment horizontal="center" vertical="center" textRotation="90" wrapText="1"/>
    </xf>
    <xf numFmtId="0" fontId="16" fillId="2" borderId="1" xfId="0" applyFont="1" applyFill="1" applyBorder="1" applyAlignment="1">
      <alignment vertical="center" wrapText="1"/>
    </xf>
    <xf numFmtId="0" fontId="16" fillId="2" borderId="12" xfId="0" applyFont="1" applyFill="1" applyBorder="1" applyAlignment="1">
      <alignment vertical="center" wrapText="1"/>
    </xf>
    <xf numFmtId="0" fontId="5" fillId="2" borderId="63" xfId="0" applyFont="1" applyFill="1" applyBorder="1" applyAlignment="1">
      <alignment vertical="center" wrapText="1"/>
    </xf>
    <xf numFmtId="0" fontId="1" fillId="2" borderId="0" xfId="0" applyFont="1" applyFill="1"/>
    <xf numFmtId="0" fontId="6" fillId="0" borderId="0" xfId="0" applyFont="1"/>
    <xf numFmtId="49" fontId="6" fillId="0" borderId="0" xfId="0" applyNumberFormat="1" applyFont="1" applyAlignment="1">
      <alignment horizontal="center"/>
    </xf>
    <xf numFmtId="49" fontId="6" fillId="0" borderId="0" xfId="0" applyNumberFormat="1" applyFont="1"/>
    <xf numFmtId="0" fontId="9" fillId="0" borderId="0" xfId="0" applyFont="1" applyAlignment="1">
      <alignment horizontal="left" vertical="top"/>
    </xf>
    <xf numFmtId="0" fontId="9" fillId="0" borderId="0" xfId="0" applyFont="1" applyAlignment="1">
      <alignment vertical="top"/>
    </xf>
    <xf numFmtId="0" fontId="24" fillId="0" borderId="46" xfId="0" applyFont="1" applyBorder="1" applyAlignment="1">
      <alignment horizontal="left" vertical="center" wrapText="1"/>
    </xf>
    <xf numFmtId="0" fontId="24" fillId="0" borderId="57" xfId="0" applyFont="1" applyBorder="1" applyAlignment="1">
      <alignment horizontal="left" vertical="center" wrapText="1"/>
    </xf>
    <xf numFmtId="0" fontId="17" fillId="2" borderId="30" xfId="0" applyFont="1" applyFill="1" applyBorder="1" applyAlignment="1">
      <alignment horizontal="center" vertical="top"/>
    </xf>
    <xf numFmtId="0" fontId="0" fillId="8" borderId="0" xfId="0" applyFill="1"/>
    <xf numFmtId="0" fontId="17" fillId="2" borderId="0" xfId="0" applyFont="1" applyFill="1" applyAlignment="1">
      <alignment horizontal="left" vertical="center" wrapText="1"/>
    </xf>
    <xf numFmtId="0" fontId="17" fillId="2" borderId="0" xfId="0" applyFont="1" applyFill="1" applyAlignment="1" applyProtection="1">
      <alignment horizontal="left" vertical="center" wrapText="1"/>
      <protection locked="0"/>
    </xf>
    <xf numFmtId="0" fontId="15" fillId="9" borderId="0" xfId="0" applyFont="1" applyFill="1" applyAlignment="1" applyProtection="1">
      <alignment horizontal="center" vertical="center"/>
      <protection locked="0"/>
    </xf>
    <xf numFmtId="0" fontId="15" fillId="2" borderId="0" xfId="0" applyFont="1" applyFill="1" applyAlignment="1" applyProtection="1">
      <alignment vertical="center"/>
      <protection locked="0"/>
    </xf>
    <xf numFmtId="0" fontId="17" fillId="2" borderId="0" xfId="0" applyFont="1" applyFill="1" applyAlignment="1" applyProtection="1">
      <alignment vertical="center" wrapText="1"/>
      <protection locked="0"/>
    </xf>
    <xf numFmtId="0" fontId="15" fillId="9" borderId="0" xfId="0" applyFont="1" applyFill="1" applyAlignment="1" applyProtection="1">
      <alignment vertical="center"/>
      <protection locked="0"/>
    </xf>
    <xf numFmtId="0" fontId="15" fillId="2" borderId="0" xfId="0" applyFont="1" applyFill="1" applyAlignment="1">
      <alignment horizontal="center" vertical="center"/>
    </xf>
    <xf numFmtId="0" fontId="15" fillId="0" borderId="25" xfId="0" applyFont="1" applyBorder="1" applyAlignment="1">
      <alignment horizontal="center" vertical="center" wrapText="1"/>
    </xf>
    <xf numFmtId="0" fontId="31" fillId="0" borderId="42" xfId="0" applyFont="1" applyBorder="1" applyAlignment="1">
      <alignment horizontal="left" vertical="center" wrapText="1"/>
    </xf>
    <xf numFmtId="0" fontId="5" fillId="10" borderId="0" xfId="0" applyFont="1" applyFill="1" applyAlignment="1">
      <alignment horizontal="center"/>
    </xf>
    <xf numFmtId="0" fontId="5" fillId="9" borderId="0" xfId="0" applyFont="1" applyFill="1" applyAlignment="1">
      <alignment horizontal="center" vertical="center"/>
    </xf>
    <xf numFmtId="0" fontId="16" fillId="9" borderId="0" xfId="0" applyFont="1" applyFill="1" applyAlignment="1">
      <alignment horizontal="center" vertical="center"/>
    </xf>
    <xf numFmtId="0" fontId="17" fillId="2" borderId="0" xfId="0" applyFont="1" applyFill="1" applyAlignment="1">
      <alignment horizontal="left" vertical="center" wrapText="1"/>
    </xf>
    <xf numFmtId="0" fontId="15" fillId="9" borderId="0" xfId="0" applyFont="1" applyFill="1" applyAlignment="1">
      <alignment horizontal="center" vertical="center"/>
    </xf>
    <xf numFmtId="0" fontId="18" fillId="0" borderId="0" xfId="0" applyFont="1" applyAlignment="1">
      <alignment horizontal="left" vertical="top" wrapText="1"/>
    </xf>
    <xf numFmtId="0" fontId="15" fillId="0" borderId="0" xfId="0" applyFont="1" applyAlignment="1">
      <alignment horizontal="left" vertical="top" wrapText="1"/>
    </xf>
    <xf numFmtId="0" fontId="17" fillId="10" borderId="1" xfId="0" applyFont="1" applyFill="1" applyBorder="1" applyAlignment="1">
      <alignment horizontal="left" vertical="center"/>
    </xf>
    <xf numFmtId="0" fontId="17" fillId="10" borderId="2" xfId="0" applyFont="1" applyFill="1" applyBorder="1" applyAlignment="1">
      <alignment horizontal="left" vertical="center"/>
    </xf>
    <xf numFmtId="0" fontId="17" fillId="10" borderId="3" xfId="0" applyFont="1" applyFill="1" applyBorder="1" applyAlignment="1">
      <alignment horizontal="left" vertical="center"/>
    </xf>
    <xf numFmtId="0" fontId="17" fillId="10" borderId="4" xfId="0" applyFont="1" applyFill="1" applyBorder="1" applyAlignment="1">
      <alignment horizontal="left" vertical="center"/>
    </xf>
    <xf numFmtId="0" fontId="17" fillId="10" borderId="5" xfId="0" applyFont="1" applyFill="1" applyBorder="1" applyAlignment="1">
      <alignment horizontal="left" vertical="center"/>
    </xf>
    <xf numFmtId="0" fontId="17" fillId="10" borderId="6" xfId="0" applyFont="1" applyFill="1" applyBorder="1" applyAlignment="1">
      <alignment horizontal="left" vertical="center"/>
    </xf>
    <xf numFmtId="0" fontId="5" fillId="3" borderId="44" xfId="0" applyFont="1" applyFill="1" applyBorder="1" applyAlignment="1">
      <alignment horizontal="center" vertical="center" wrapText="1"/>
    </xf>
    <xf numFmtId="0" fontId="5" fillId="3" borderId="43"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4" borderId="44" xfId="0" applyFont="1" applyFill="1" applyBorder="1" applyAlignment="1">
      <alignment horizontal="center" vertical="center" wrapText="1"/>
    </xf>
    <xf numFmtId="0" fontId="5" fillId="4" borderId="43" xfId="0" applyFont="1" applyFill="1" applyBorder="1" applyAlignment="1">
      <alignment horizontal="center" vertical="center" wrapText="1"/>
    </xf>
    <xf numFmtId="0" fontId="5" fillId="4" borderId="45" xfId="0" applyFont="1" applyFill="1" applyBorder="1" applyAlignment="1">
      <alignment horizontal="center" vertical="center" wrapText="1"/>
    </xf>
    <xf numFmtId="0" fontId="5" fillId="5" borderId="44" xfId="0" applyFont="1" applyFill="1" applyBorder="1" applyAlignment="1">
      <alignment horizontal="center" vertical="center" wrapText="1"/>
    </xf>
    <xf numFmtId="0" fontId="5" fillId="5" borderId="43" xfId="0" applyFont="1" applyFill="1" applyBorder="1" applyAlignment="1">
      <alignment horizontal="center" vertical="center" wrapText="1"/>
    </xf>
    <xf numFmtId="0" fontId="5" fillId="5" borderId="45" xfId="0" applyFont="1" applyFill="1" applyBorder="1" applyAlignment="1">
      <alignment horizontal="center" vertical="center" wrapText="1"/>
    </xf>
    <xf numFmtId="0" fontId="16" fillId="0" borderId="48" xfId="0" applyFont="1" applyBorder="1" applyAlignment="1" applyProtection="1">
      <alignment horizontal="center" vertical="center" wrapText="1"/>
      <protection locked="0"/>
    </xf>
    <xf numFmtId="0" fontId="16" fillId="0" borderId="49" xfId="0" applyFont="1" applyBorder="1" applyAlignment="1" applyProtection="1">
      <alignment horizontal="center" vertical="center" wrapText="1"/>
      <protection locked="0"/>
    </xf>
    <xf numFmtId="0" fontId="17" fillId="0" borderId="0" xfId="0" applyFont="1" applyAlignment="1">
      <alignment vertical="center" wrapText="1"/>
    </xf>
    <xf numFmtId="0" fontId="16" fillId="0" borderId="60" xfId="0" applyFont="1" applyBorder="1" applyAlignment="1" applyProtection="1">
      <alignment horizontal="center" vertical="center" wrapText="1"/>
      <protection locked="0"/>
    </xf>
    <xf numFmtId="0" fontId="16" fillId="0" borderId="61" xfId="0" applyFont="1" applyBorder="1" applyAlignment="1" applyProtection="1">
      <alignment horizontal="center" vertical="center" wrapText="1"/>
      <protection locked="0"/>
    </xf>
    <xf numFmtId="0" fontId="16" fillId="0" borderId="12" xfId="0" applyFont="1" applyBorder="1" applyAlignment="1" applyProtection="1">
      <alignment horizontal="center" vertical="center" wrapText="1"/>
      <protection locked="0"/>
    </xf>
    <xf numFmtId="0" fontId="16" fillId="0" borderId="36" xfId="0" applyFont="1" applyBorder="1" applyAlignment="1" applyProtection="1">
      <alignment horizontal="center" vertical="center" wrapText="1"/>
      <protection locked="0"/>
    </xf>
    <xf numFmtId="0" fontId="5" fillId="2" borderId="55" xfId="0" applyFont="1" applyFill="1" applyBorder="1" applyAlignment="1">
      <alignment horizontal="center" vertical="center" wrapText="1"/>
    </xf>
    <xf numFmtId="0" fontId="5" fillId="2" borderId="56" xfId="0" applyFont="1" applyFill="1" applyBorder="1" applyAlignment="1">
      <alignment horizontal="center" vertical="center" wrapText="1"/>
    </xf>
    <xf numFmtId="0" fontId="5" fillId="2" borderId="59"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5" fillId="2" borderId="37" xfId="0" applyFont="1" applyFill="1" applyBorder="1" applyAlignment="1">
      <alignment horizontal="center" vertical="center" wrapText="1"/>
    </xf>
    <xf numFmtId="0" fontId="24" fillId="2" borderId="52" xfId="0" applyFont="1" applyFill="1" applyBorder="1" applyAlignment="1">
      <alignment horizontal="center" vertical="center" textRotation="90" wrapText="1"/>
    </xf>
    <xf numFmtId="0" fontId="24" fillId="2" borderId="53" xfId="0" applyFont="1" applyFill="1" applyBorder="1" applyAlignment="1">
      <alignment horizontal="center" vertical="center" textRotation="90" wrapText="1"/>
    </xf>
    <xf numFmtId="0" fontId="24" fillId="2" borderId="54" xfId="0" applyFont="1" applyFill="1" applyBorder="1" applyAlignment="1">
      <alignment horizontal="center" vertical="center" textRotation="90" wrapText="1"/>
    </xf>
    <xf numFmtId="0" fontId="5" fillId="0" borderId="44" xfId="0" applyFont="1" applyBorder="1" applyAlignment="1">
      <alignment horizontal="center" vertical="center" wrapText="1"/>
    </xf>
    <xf numFmtId="0" fontId="5" fillId="0" borderId="45" xfId="0" applyFont="1" applyBorder="1" applyAlignment="1">
      <alignment horizontal="center" vertical="center" wrapText="1"/>
    </xf>
    <xf numFmtId="0" fontId="16" fillId="0" borderId="50" xfId="0" applyFont="1" applyBorder="1" applyAlignment="1" applyProtection="1">
      <alignment horizontal="center" vertical="center" wrapText="1"/>
      <protection locked="0"/>
    </xf>
    <xf numFmtId="0" fontId="16" fillId="0" borderId="51" xfId="0" applyFont="1" applyBorder="1" applyAlignment="1" applyProtection="1">
      <alignment horizontal="center" vertical="center" wrapText="1"/>
      <protection locked="0"/>
    </xf>
    <xf numFmtId="0" fontId="5" fillId="6" borderId="44" xfId="0" applyFont="1" applyFill="1" applyBorder="1" applyAlignment="1">
      <alignment horizontal="center" vertical="center" wrapText="1"/>
    </xf>
    <xf numFmtId="0" fontId="5" fillId="6" borderId="45" xfId="0" applyFont="1" applyFill="1" applyBorder="1" applyAlignment="1">
      <alignment horizontal="center" vertical="center" wrapText="1"/>
    </xf>
    <xf numFmtId="0" fontId="15" fillId="0" borderId="16" xfId="0" applyFont="1" applyBorder="1" applyAlignment="1">
      <alignment horizontal="center" vertical="center"/>
    </xf>
    <xf numFmtId="0" fontId="15" fillId="0" borderId="17" xfId="0" applyFont="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7" fillId="2" borderId="13" xfId="0" applyFont="1" applyFill="1" applyBorder="1" applyAlignment="1">
      <alignment vertical="center"/>
    </xf>
    <xf numFmtId="0" fontId="17" fillId="2" borderId="14" xfId="0" applyFont="1" applyFill="1" applyBorder="1" applyAlignment="1">
      <alignment vertical="center"/>
    </xf>
    <xf numFmtId="0" fontId="17" fillId="2" borderId="15" xfId="0" applyFont="1" applyFill="1" applyBorder="1" applyAlignment="1">
      <alignment vertical="center"/>
    </xf>
    <xf numFmtId="0" fontId="17" fillId="2" borderId="33" xfId="0" applyFont="1" applyFill="1" applyBorder="1" applyAlignment="1">
      <alignment horizontal="center" vertical="center"/>
    </xf>
    <xf numFmtId="0" fontId="17" fillId="2" borderId="34" xfId="0" applyFont="1" applyFill="1" applyBorder="1" applyAlignment="1">
      <alignment horizontal="center" vertical="center"/>
    </xf>
    <xf numFmtId="0" fontId="15" fillId="0" borderId="32" xfId="0" applyFont="1" applyBorder="1" applyAlignment="1">
      <alignment horizontal="center" vertical="center"/>
    </xf>
    <xf numFmtId="0" fontId="15" fillId="0" borderId="25" xfId="0" applyFont="1" applyBorder="1" applyAlignment="1">
      <alignment horizontal="center" vertical="center"/>
    </xf>
    <xf numFmtId="0" fontId="17" fillId="2" borderId="29" xfId="0" applyFont="1" applyFill="1" applyBorder="1" applyAlignment="1">
      <alignment horizontal="center" vertical="center"/>
    </xf>
    <xf numFmtId="0" fontId="17" fillId="2" borderId="30" xfId="0" applyFont="1" applyFill="1" applyBorder="1" applyAlignment="1">
      <alignment horizontal="center" vertical="center"/>
    </xf>
    <xf numFmtId="0" fontId="15" fillId="0" borderId="16" xfId="0" applyFont="1" applyBorder="1" applyAlignment="1">
      <alignment vertical="center"/>
    </xf>
    <xf numFmtId="0" fontId="15" fillId="0" borderId="17" xfId="0" applyFont="1" applyBorder="1" applyAlignment="1">
      <alignment vertical="center"/>
    </xf>
    <xf numFmtId="0" fontId="15" fillId="0" borderId="19" xfId="0" applyFont="1" applyBorder="1" applyAlignment="1">
      <alignment vertical="center"/>
    </xf>
    <xf numFmtId="0" fontId="15" fillId="0" borderId="20" xfId="0" applyFont="1" applyBorder="1" applyAlignment="1">
      <alignment vertical="center"/>
    </xf>
    <xf numFmtId="0" fontId="28" fillId="0" borderId="0" xfId="0" applyFont="1" applyAlignment="1">
      <alignment horizontal="left" wrapText="1"/>
    </xf>
  </cellXfs>
  <cellStyles count="2">
    <cellStyle name="Normaali_um-laskelma-6-8%-050202" xfId="1" xr:uid="{012C2AF8-097B-4FC4-BBCC-3BFFEE51FF76}"/>
    <cellStyle name="Normal" xfId="0" builtinId="0"/>
  </cellStyles>
  <dxfs count="13">
    <dxf>
      <font>
        <strike val="0"/>
        <outline val="0"/>
        <shadow val="0"/>
        <u val="none"/>
        <vertAlign val="baseline"/>
        <sz val="11"/>
        <color theme="1"/>
        <name val="Myriad Pro"/>
        <family val="2"/>
        <scheme val="none"/>
      </font>
      <alignment horizontal="center" vertical="center" textRotation="0" indent="0" justifyLastLine="0" shrinkToFit="0" readingOrder="0"/>
      <protection locked="0" hidden="0"/>
    </dxf>
    <dxf>
      <font>
        <strike val="0"/>
        <outline val="0"/>
        <shadow val="0"/>
        <u val="none"/>
        <vertAlign val="baseline"/>
        <sz val="11"/>
        <color theme="1"/>
        <name val="Myriad Pro"/>
        <family val="2"/>
        <scheme val="none"/>
      </font>
      <alignment horizontal="center" vertical="center" textRotation="0" indent="0" justifyLastLine="0" shrinkToFit="0" readingOrder="0"/>
      <protection locked="0" hidden="0"/>
    </dxf>
    <dxf>
      <font>
        <strike val="0"/>
        <outline val="0"/>
        <shadow val="0"/>
        <u val="none"/>
        <vertAlign val="baseline"/>
        <sz val="11"/>
        <color theme="1"/>
        <name val="Myriad Pro"/>
        <family val="2"/>
        <scheme val="none"/>
      </font>
      <alignment horizontal="center" vertical="center" textRotation="0" indent="0" justifyLastLine="0" shrinkToFit="0" readingOrder="0"/>
      <protection locked="0" hidden="0"/>
    </dxf>
    <dxf>
      <font>
        <strike val="0"/>
        <outline val="0"/>
        <shadow val="0"/>
        <u val="none"/>
        <vertAlign val="baseline"/>
        <sz val="11"/>
        <color theme="1"/>
        <name val="Myriad Pro"/>
        <family val="2"/>
        <scheme val="none"/>
      </font>
      <alignment horizontal="center" vertical="center" textRotation="0" indent="0" justifyLastLine="0" shrinkToFit="0" readingOrder="0"/>
      <protection locked="0" hidden="0"/>
    </dxf>
    <dxf>
      <font>
        <strike val="0"/>
        <outline val="0"/>
        <shadow val="0"/>
        <u val="none"/>
        <vertAlign val="baseline"/>
        <sz val="11"/>
        <color theme="1"/>
        <name val="Myriad Pro"/>
        <family val="2"/>
        <scheme val="none"/>
      </font>
      <alignment horizontal="center" vertical="center" textRotation="0" indent="0" justifyLastLine="0" shrinkToFit="0" readingOrder="0"/>
      <protection locked="0" hidden="0"/>
    </dxf>
    <dxf>
      <font>
        <strike val="0"/>
        <outline val="0"/>
        <shadow val="0"/>
        <u val="none"/>
        <vertAlign val="baseline"/>
        <sz val="11"/>
        <color theme="1"/>
        <name val="Myriad Pro"/>
        <family val="2"/>
        <scheme val="none"/>
      </font>
      <alignment horizontal="center" vertical="center" textRotation="0" indent="0" justifyLastLine="0" shrinkToFit="0" readingOrder="0"/>
      <protection locked="0" hidden="0"/>
    </dxf>
    <dxf>
      <font>
        <strike val="0"/>
        <outline val="0"/>
        <shadow val="0"/>
        <u val="none"/>
        <vertAlign val="baseline"/>
        <sz val="11"/>
        <color theme="1"/>
        <name val="Myriad Pro"/>
        <family val="2"/>
        <scheme val="none"/>
      </font>
      <alignment horizontal="center" vertical="center" textRotation="0" indent="0" justifyLastLine="0" shrinkToFit="0" readingOrder="0"/>
      <protection locked="0" hidden="0"/>
    </dxf>
    <dxf>
      <font>
        <strike val="0"/>
        <outline val="0"/>
        <shadow val="0"/>
        <u val="none"/>
        <vertAlign val="baseline"/>
        <sz val="11"/>
        <color theme="1"/>
        <name val="Myriad Pro"/>
        <family val="2"/>
        <scheme val="none"/>
      </font>
      <numFmt numFmtId="30" formatCode="@"/>
      <alignment horizontal="center" vertical="center" textRotation="0" indent="0" justifyLastLine="0" shrinkToFit="0" readingOrder="0"/>
      <protection locked="0" hidden="0"/>
    </dxf>
    <dxf>
      <font>
        <strike val="0"/>
        <outline val="0"/>
        <shadow val="0"/>
        <u val="none"/>
        <vertAlign val="baseline"/>
        <sz val="11"/>
        <color theme="1"/>
        <name val="Myriad Pro"/>
        <family val="2"/>
        <scheme val="none"/>
      </font>
      <numFmt numFmtId="30" formatCode="@"/>
      <alignment horizontal="center" vertical="center" textRotation="0" indent="0" justifyLastLine="0" shrinkToFit="0" readingOrder="0"/>
      <protection locked="0" hidden="0"/>
    </dxf>
    <dxf>
      <font>
        <strike val="0"/>
        <outline val="0"/>
        <shadow val="0"/>
        <u val="none"/>
        <vertAlign val="baseline"/>
        <sz val="11"/>
        <color theme="1"/>
        <name val="Myriad Pro"/>
        <family val="2"/>
        <scheme val="none"/>
      </font>
      <numFmt numFmtId="30" formatCode="@"/>
      <alignment horizontal="center" vertical="center" textRotation="0" indent="0" justifyLastLine="0" shrinkToFit="0" readingOrder="0"/>
      <protection locked="0" hidden="0"/>
    </dxf>
    <dxf>
      <font>
        <strike val="0"/>
        <outline val="0"/>
        <shadow val="0"/>
        <u val="none"/>
        <vertAlign val="baseline"/>
        <sz val="11"/>
        <color theme="1"/>
        <name val="Myriad Pro"/>
        <family val="2"/>
        <scheme val="none"/>
      </font>
      <alignment horizontal="center" vertical="center" textRotation="0" indent="0" justifyLastLine="0" shrinkToFit="0" readingOrder="0"/>
      <protection locked="0" hidden="0"/>
    </dxf>
    <dxf>
      <font>
        <strike val="0"/>
        <outline val="0"/>
        <shadow val="0"/>
        <u val="none"/>
        <vertAlign val="baseline"/>
        <sz val="11"/>
        <color theme="1"/>
        <name val="Myriad Pro"/>
        <family val="2"/>
        <scheme val="none"/>
      </font>
      <alignment horizontal="center" vertical="center" textRotation="0" indent="0" justifyLastLine="0" shrinkToFit="0" readingOrder="0"/>
      <protection locked="0" hidden="0"/>
    </dxf>
    <dxf>
      <font>
        <strike val="0"/>
        <outline val="0"/>
        <shadow val="0"/>
        <u val="none"/>
        <vertAlign val="baseline"/>
        <sz val="11"/>
        <color theme="1"/>
        <name val="Myriad Pro"/>
        <family val="2"/>
        <scheme val="none"/>
      </font>
      <alignment horizontal="center" vertical="center" textRotation="0" wrapText="0" indent="0" justifyLastLine="0" shrinkToFit="0" readingOrder="0"/>
    </dxf>
  </dxfs>
  <tableStyles count="0" defaultTableStyle="TableStyleMedium2" defaultPivotStyle="PivotStyleLight16"/>
  <colors>
    <mruColors>
      <color rgb="FFFFFFCC"/>
      <color rgb="FF76E694"/>
      <color rgb="FFFFCC99"/>
      <color rgb="FFFAFFA5"/>
      <color rgb="FFFCEC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4. Pair Comparison'!A1"/><Relationship Id="rId7" Type="http://schemas.openxmlformats.org/officeDocument/2006/relationships/image" Target="../media/image3.png"/><Relationship Id="rId2" Type="http://schemas.openxmlformats.org/officeDocument/2006/relationships/hyperlink" Target="#'3. Gender representation'!A1"/><Relationship Id="rId1" Type="http://schemas.openxmlformats.org/officeDocument/2006/relationships/hyperlink" Target="#'2. Job roles information'!A1"/><Relationship Id="rId6" Type="http://schemas.openxmlformats.org/officeDocument/2006/relationships/image" Target="../media/image2.svg"/><Relationship Id="rId5" Type="http://schemas.openxmlformats.org/officeDocument/2006/relationships/image" Target="../media/image1.png"/><Relationship Id="rId4" Type="http://schemas.openxmlformats.org/officeDocument/2006/relationships/hyperlink" Target="#'5. Pay structure'!A1"/></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289560</xdr:colOff>
      <xdr:row>11</xdr:row>
      <xdr:rowOff>251460</xdr:rowOff>
    </xdr:from>
    <xdr:to>
      <xdr:col>5</xdr:col>
      <xdr:colOff>502920</xdr:colOff>
      <xdr:row>14</xdr:row>
      <xdr:rowOff>129540</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17151868-145B-43E6-8D1C-D04B6CD4905B}"/>
            </a:ext>
          </a:extLst>
        </xdr:cNvPr>
        <xdr:cNvSpPr/>
      </xdr:nvSpPr>
      <xdr:spPr>
        <a:xfrm>
          <a:off x="1226820" y="2400300"/>
          <a:ext cx="1783080" cy="655320"/>
        </a:xfrm>
        <a:prstGeom prst="roundRect">
          <a:avLst/>
        </a:prstGeom>
        <a:solidFill>
          <a:srgbClr val="76E694"/>
        </a:solidFill>
        <a:ln>
          <a:no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latin typeface="Myriad Pro" panose="020B0503030403020204" pitchFamily="34" charset="0"/>
            </a:rPr>
            <a:t>2. Job roles information</a:t>
          </a:r>
        </a:p>
      </xdr:txBody>
    </xdr:sp>
    <xdr:clientData/>
  </xdr:twoCellAnchor>
  <xdr:twoCellAnchor>
    <xdr:from>
      <xdr:col>6</xdr:col>
      <xdr:colOff>228600</xdr:colOff>
      <xdr:row>11</xdr:row>
      <xdr:rowOff>243840</xdr:rowOff>
    </xdr:from>
    <xdr:to>
      <xdr:col>8</xdr:col>
      <xdr:colOff>441960</xdr:colOff>
      <xdr:row>14</xdr:row>
      <xdr:rowOff>121920</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F17CBB3D-37B9-41D4-BF8F-00E0B3DB6126}"/>
            </a:ext>
          </a:extLst>
        </xdr:cNvPr>
        <xdr:cNvSpPr/>
      </xdr:nvSpPr>
      <xdr:spPr>
        <a:xfrm>
          <a:off x="3520440" y="2392680"/>
          <a:ext cx="1783080" cy="655320"/>
        </a:xfrm>
        <a:prstGeom prst="roundRect">
          <a:avLst/>
        </a:prstGeom>
        <a:solidFill>
          <a:srgbClr val="76E694"/>
        </a:solidFill>
        <a:ln>
          <a:no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latin typeface="Myriad Pro" panose="020B0503030403020204" pitchFamily="34" charset="0"/>
            </a:rPr>
            <a:t>3. Gender</a:t>
          </a:r>
          <a:r>
            <a:rPr lang="en-GB" sz="1100" b="1" baseline="0">
              <a:solidFill>
                <a:sysClr val="windowText" lastClr="000000"/>
              </a:solidFill>
              <a:latin typeface="Myriad Pro" panose="020B0503030403020204" pitchFamily="34" charset="0"/>
            </a:rPr>
            <a:t> representation</a:t>
          </a:r>
          <a:endParaRPr lang="en-GB" sz="1100" b="1">
            <a:solidFill>
              <a:sysClr val="windowText" lastClr="000000"/>
            </a:solidFill>
            <a:latin typeface="Myriad Pro" panose="020B0503030403020204" pitchFamily="34" charset="0"/>
          </a:endParaRPr>
        </a:p>
      </xdr:txBody>
    </xdr:sp>
    <xdr:clientData/>
  </xdr:twoCellAnchor>
  <xdr:twoCellAnchor>
    <xdr:from>
      <xdr:col>3</xdr:col>
      <xdr:colOff>301833</xdr:colOff>
      <xdr:row>20</xdr:row>
      <xdr:rowOff>34492</xdr:rowOff>
    </xdr:from>
    <xdr:to>
      <xdr:col>5</xdr:col>
      <xdr:colOff>514030</xdr:colOff>
      <xdr:row>23</xdr:row>
      <xdr:rowOff>175259</xdr:rowOff>
    </xdr:to>
    <xdr:sp macro="" textlink="">
      <xdr:nvSpPr>
        <xdr:cNvPr id="6" name="Rectangle: Rounded Corners 5">
          <a:hlinkClick xmlns:r="http://schemas.openxmlformats.org/officeDocument/2006/relationships" r:id="rId3"/>
          <a:extLst>
            <a:ext uri="{FF2B5EF4-FFF2-40B4-BE49-F238E27FC236}">
              <a16:creationId xmlns:a16="http://schemas.microsoft.com/office/drawing/2014/main" id="{E3DF7C41-CDF3-4280-AF2E-29B402057654}"/>
            </a:ext>
          </a:extLst>
        </xdr:cNvPr>
        <xdr:cNvSpPr/>
      </xdr:nvSpPr>
      <xdr:spPr>
        <a:xfrm>
          <a:off x="1886793" y="4553152"/>
          <a:ext cx="1690477" cy="689407"/>
        </a:xfrm>
        <a:prstGeom prst="roundRect">
          <a:avLst/>
        </a:prstGeom>
        <a:solidFill>
          <a:srgbClr val="76E694"/>
        </a:solidFill>
        <a:ln>
          <a:no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tx1"/>
              </a:solidFill>
              <a:latin typeface="Myriad Pro" panose="020B0503030403020204" pitchFamily="34" charset="0"/>
            </a:rPr>
            <a:t>4. Pair Comparison</a:t>
          </a:r>
        </a:p>
      </xdr:txBody>
    </xdr:sp>
    <xdr:clientData/>
  </xdr:twoCellAnchor>
  <xdr:twoCellAnchor>
    <xdr:from>
      <xdr:col>4</xdr:col>
      <xdr:colOff>396240</xdr:colOff>
      <xdr:row>14</xdr:row>
      <xdr:rowOff>129540</xdr:rowOff>
    </xdr:from>
    <xdr:to>
      <xdr:col>4</xdr:col>
      <xdr:colOff>708660</xdr:colOff>
      <xdr:row>15</xdr:row>
      <xdr:rowOff>53340</xdr:rowOff>
    </xdr:to>
    <xdr:cxnSp macro="">
      <xdr:nvCxnSpPr>
        <xdr:cNvPr id="8" name="Connector: Curved 7">
          <a:extLst>
            <a:ext uri="{FF2B5EF4-FFF2-40B4-BE49-F238E27FC236}">
              <a16:creationId xmlns:a16="http://schemas.microsoft.com/office/drawing/2014/main" id="{92010352-A4F9-4873-861C-F4AD00159E02}"/>
            </a:ext>
          </a:extLst>
        </xdr:cNvPr>
        <xdr:cNvCxnSpPr>
          <a:endCxn id="3" idx="2"/>
        </xdr:cNvCxnSpPr>
      </xdr:nvCxnSpPr>
      <xdr:spPr>
        <a:xfrm rot="10800000">
          <a:off x="2118360" y="3055620"/>
          <a:ext cx="312420" cy="182880"/>
        </a:xfrm>
        <a:prstGeom prst="curvedConnector2">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305534</xdr:colOff>
      <xdr:row>28</xdr:row>
      <xdr:rowOff>18179</xdr:rowOff>
    </xdr:from>
    <xdr:to>
      <xdr:col>5</xdr:col>
      <xdr:colOff>522567</xdr:colOff>
      <xdr:row>31</xdr:row>
      <xdr:rowOff>124858</xdr:rowOff>
    </xdr:to>
    <xdr:sp macro="" textlink="">
      <xdr:nvSpPr>
        <xdr:cNvPr id="9" name="Rectangle: Rounded Corners 8">
          <a:hlinkClick xmlns:r="http://schemas.openxmlformats.org/officeDocument/2006/relationships" r:id="rId4"/>
          <a:extLst>
            <a:ext uri="{FF2B5EF4-FFF2-40B4-BE49-F238E27FC236}">
              <a16:creationId xmlns:a16="http://schemas.microsoft.com/office/drawing/2014/main" id="{F73AD2CA-FC0D-4BAE-9D9A-6943A18838CA}"/>
            </a:ext>
          </a:extLst>
        </xdr:cNvPr>
        <xdr:cNvSpPr/>
      </xdr:nvSpPr>
      <xdr:spPr>
        <a:xfrm>
          <a:off x="1890494" y="5999879"/>
          <a:ext cx="1695313" cy="655319"/>
        </a:xfrm>
        <a:prstGeom prst="roundRect">
          <a:avLst/>
        </a:prstGeom>
        <a:solidFill>
          <a:srgbClr val="76E694"/>
        </a:solidFill>
        <a:ln>
          <a:no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tx1"/>
              </a:solidFill>
              <a:latin typeface="Myriad Pro" panose="020B0503030403020204" pitchFamily="34" charset="0"/>
            </a:rPr>
            <a:t>5.</a:t>
          </a:r>
          <a:r>
            <a:rPr lang="en-GB" sz="1100" b="1" baseline="0">
              <a:solidFill>
                <a:schemeClr val="tx1"/>
              </a:solidFill>
              <a:latin typeface="Myriad Pro" panose="020B0503030403020204" pitchFamily="34" charset="0"/>
            </a:rPr>
            <a:t> Pay structure</a:t>
          </a:r>
          <a:endParaRPr lang="en-GB" sz="1100" b="1">
            <a:solidFill>
              <a:schemeClr val="tx1"/>
            </a:solidFill>
            <a:latin typeface="Myriad Pro" panose="020B0503030403020204" pitchFamily="34" charset="0"/>
          </a:endParaRPr>
        </a:p>
      </xdr:txBody>
    </xdr:sp>
    <xdr:clientData/>
  </xdr:twoCellAnchor>
  <xdr:twoCellAnchor>
    <xdr:from>
      <xdr:col>4</xdr:col>
      <xdr:colOff>693419</xdr:colOff>
      <xdr:row>15</xdr:row>
      <xdr:rowOff>30480</xdr:rowOff>
    </xdr:from>
    <xdr:to>
      <xdr:col>7</xdr:col>
      <xdr:colOff>394446</xdr:colOff>
      <xdr:row>19</xdr:row>
      <xdr:rowOff>8965</xdr:rowOff>
    </xdr:to>
    <xdr:sp macro="" textlink="">
      <xdr:nvSpPr>
        <xdr:cNvPr id="13" name="TextBox 12">
          <a:extLst>
            <a:ext uri="{FF2B5EF4-FFF2-40B4-BE49-F238E27FC236}">
              <a16:creationId xmlns:a16="http://schemas.microsoft.com/office/drawing/2014/main" id="{36BCED8D-712C-4A88-9AF3-342588CDF169}"/>
            </a:ext>
          </a:extLst>
        </xdr:cNvPr>
        <xdr:cNvSpPr txBox="1"/>
      </xdr:nvSpPr>
      <xdr:spPr>
        <a:xfrm>
          <a:off x="3006313" y="3616362"/>
          <a:ext cx="1906345" cy="695662"/>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100">
              <a:latin typeface="Myriad Pro Light" panose="020B0403030403020204" pitchFamily="34" charset="0"/>
            </a:rPr>
            <a:t>Start off by listing</a:t>
          </a:r>
          <a:r>
            <a:rPr lang="en-GB" sz="1100" baseline="0">
              <a:latin typeface="Myriad Pro Light" panose="020B0403030403020204" pitchFamily="34" charset="0"/>
            </a:rPr>
            <a:t> job roles and information about them.</a:t>
          </a:r>
          <a:endParaRPr lang="en-GB" sz="1100">
            <a:latin typeface="Myriad Pro Light" panose="020B0403030403020204" pitchFamily="34" charset="0"/>
          </a:endParaRPr>
        </a:p>
      </xdr:txBody>
    </xdr:sp>
    <xdr:clientData/>
  </xdr:twoCellAnchor>
  <xdr:twoCellAnchor>
    <xdr:from>
      <xdr:col>7</xdr:col>
      <xdr:colOff>289560</xdr:colOff>
      <xdr:row>14</xdr:row>
      <xdr:rowOff>129540</xdr:rowOff>
    </xdr:from>
    <xdr:to>
      <xdr:col>7</xdr:col>
      <xdr:colOff>601980</xdr:colOff>
      <xdr:row>15</xdr:row>
      <xdr:rowOff>53340</xdr:rowOff>
    </xdr:to>
    <xdr:cxnSp macro="">
      <xdr:nvCxnSpPr>
        <xdr:cNvPr id="14" name="Connector: Curved 13">
          <a:extLst>
            <a:ext uri="{FF2B5EF4-FFF2-40B4-BE49-F238E27FC236}">
              <a16:creationId xmlns:a16="http://schemas.microsoft.com/office/drawing/2014/main" id="{7BEB68C4-4F57-473E-B878-62B9B2076C10}"/>
            </a:ext>
          </a:extLst>
        </xdr:cNvPr>
        <xdr:cNvCxnSpPr/>
      </xdr:nvCxnSpPr>
      <xdr:spPr>
        <a:xfrm rot="10800000">
          <a:off x="4366260" y="3055620"/>
          <a:ext cx="312420" cy="182880"/>
        </a:xfrm>
        <a:prstGeom prst="curvedConnector2">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7</xdr:col>
      <xdr:colOff>601979</xdr:colOff>
      <xdr:row>15</xdr:row>
      <xdr:rowOff>38100</xdr:rowOff>
    </xdr:from>
    <xdr:to>
      <xdr:col>8</xdr:col>
      <xdr:colOff>1873622</xdr:colOff>
      <xdr:row>18</xdr:row>
      <xdr:rowOff>161364</xdr:rowOff>
    </xdr:to>
    <xdr:sp macro="" textlink="">
      <xdr:nvSpPr>
        <xdr:cNvPr id="15" name="TextBox 14">
          <a:extLst>
            <a:ext uri="{FF2B5EF4-FFF2-40B4-BE49-F238E27FC236}">
              <a16:creationId xmlns:a16="http://schemas.microsoft.com/office/drawing/2014/main" id="{19DC055B-F175-436D-8982-144A2E584CC8}"/>
            </a:ext>
          </a:extLst>
        </xdr:cNvPr>
        <xdr:cNvSpPr txBox="1"/>
      </xdr:nvSpPr>
      <xdr:spPr>
        <a:xfrm>
          <a:off x="5120191" y="3623982"/>
          <a:ext cx="2006749" cy="661147"/>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100">
              <a:latin typeface="Myriad Pro Light" panose="020B0403030403020204" pitchFamily="34" charset="0"/>
            </a:rPr>
            <a:t>Indicate the</a:t>
          </a:r>
          <a:r>
            <a:rPr lang="en-GB" sz="1100" baseline="0">
              <a:latin typeface="Myriad Pro Light" panose="020B0403030403020204" pitchFamily="34" charset="0"/>
            </a:rPr>
            <a:t> gender information for each job role.</a:t>
          </a:r>
          <a:endParaRPr lang="en-GB" sz="1100">
            <a:latin typeface="Myriad Pro Light" panose="020B0403030403020204" pitchFamily="34" charset="0"/>
          </a:endParaRPr>
        </a:p>
      </xdr:txBody>
    </xdr:sp>
    <xdr:clientData/>
  </xdr:twoCellAnchor>
  <xdr:twoCellAnchor>
    <xdr:from>
      <xdr:col>2</xdr:col>
      <xdr:colOff>473080</xdr:colOff>
      <xdr:row>11</xdr:row>
      <xdr:rowOff>213419</xdr:rowOff>
    </xdr:from>
    <xdr:to>
      <xdr:col>2</xdr:col>
      <xdr:colOff>473080</xdr:colOff>
      <xdr:row>18</xdr:row>
      <xdr:rowOff>102899</xdr:rowOff>
    </xdr:to>
    <xdr:cxnSp macro="">
      <xdr:nvCxnSpPr>
        <xdr:cNvPr id="16" name="Straight Connector 15">
          <a:extLst>
            <a:ext uri="{FF2B5EF4-FFF2-40B4-BE49-F238E27FC236}">
              <a16:creationId xmlns:a16="http://schemas.microsoft.com/office/drawing/2014/main" id="{E232CBC2-ACF4-4293-B77A-34C3E869B027}"/>
            </a:ext>
          </a:extLst>
        </xdr:cNvPr>
        <xdr:cNvCxnSpPr/>
      </xdr:nvCxnSpPr>
      <xdr:spPr>
        <a:xfrm>
          <a:off x="1318900" y="2781359"/>
          <a:ext cx="0" cy="147444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594360</xdr:colOff>
      <xdr:row>11</xdr:row>
      <xdr:rowOff>108473</xdr:rowOff>
    </xdr:from>
    <xdr:to>
      <xdr:col>2</xdr:col>
      <xdr:colOff>251460</xdr:colOff>
      <xdr:row>17</xdr:row>
      <xdr:rowOff>153043</xdr:rowOff>
    </xdr:to>
    <xdr:sp macro="" textlink="">
      <xdr:nvSpPr>
        <xdr:cNvPr id="17" name="TextBox 16">
          <a:extLst>
            <a:ext uri="{FF2B5EF4-FFF2-40B4-BE49-F238E27FC236}">
              <a16:creationId xmlns:a16="http://schemas.microsoft.com/office/drawing/2014/main" id="{5F71DCBF-115F-4990-A00B-8CA2E3619CD7}"/>
            </a:ext>
          </a:extLst>
        </xdr:cNvPr>
        <xdr:cNvSpPr txBox="1"/>
      </xdr:nvSpPr>
      <xdr:spPr>
        <a:xfrm rot="16200000">
          <a:off x="118685" y="3083508"/>
          <a:ext cx="1446650" cy="495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100">
              <a:latin typeface="Myriad Pro" panose="020B0503030403020204" pitchFamily="34" charset="0"/>
            </a:rPr>
            <a:t>GETTING</a:t>
          </a:r>
          <a:r>
            <a:rPr lang="en-GB" sz="1100" baseline="0">
              <a:latin typeface="Myriad Pro" panose="020B0503030403020204" pitchFamily="34" charset="0"/>
            </a:rPr>
            <a:t> STARTED</a:t>
          </a:r>
          <a:endParaRPr lang="en-GB" sz="1100">
            <a:latin typeface="Myriad Pro" panose="020B0503030403020204" pitchFamily="34" charset="0"/>
          </a:endParaRPr>
        </a:p>
      </xdr:txBody>
    </xdr:sp>
    <xdr:clientData/>
  </xdr:twoCellAnchor>
  <xdr:twoCellAnchor>
    <xdr:from>
      <xdr:col>2</xdr:col>
      <xdr:colOff>456349</xdr:colOff>
      <xdr:row>19</xdr:row>
      <xdr:rowOff>121280</xdr:rowOff>
    </xdr:from>
    <xdr:to>
      <xdr:col>2</xdr:col>
      <xdr:colOff>457751</xdr:colOff>
      <xdr:row>23</xdr:row>
      <xdr:rowOff>176821</xdr:rowOff>
    </xdr:to>
    <xdr:cxnSp macro="">
      <xdr:nvCxnSpPr>
        <xdr:cNvPr id="22" name="Straight Connector 21">
          <a:extLst>
            <a:ext uri="{FF2B5EF4-FFF2-40B4-BE49-F238E27FC236}">
              <a16:creationId xmlns:a16="http://schemas.microsoft.com/office/drawing/2014/main" id="{E9CFD2A5-D78A-4839-87C6-369E2B5FD718}"/>
            </a:ext>
          </a:extLst>
        </xdr:cNvPr>
        <xdr:cNvCxnSpPr/>
      </xdr:nvCxnSpPr>
      <xdr:spPr>
        <a:xfrm>
          <a:off x="1302169" y="4457060"/>
          <a:ext cx="1402" cy="78706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449580</xdr:colOff>
      <xdr:row>18</xdr:row>
      <xdr:rowOff>81785</xdr:rowOff>
    </xdr:from>
    <xdr:to>
      <xdr:col>2</xdr:col>
      <xdr:colOff>396244</xdr:colOff>
      <xdr:row>25</xdr:row>
      <xdr:rowOff>10515</xdr:rowOff>
    </xdr:to>
    <xdr:sp macro="" textlink="">
      <xdr:nvSpPr>
        <xdr:cNvPr id="23" name="TextBox 22">
          <a:extLst>
            <a:ext uri="{FF2B5EF4-FFF2-40B4-BE49-F238E27FC236}">
              <a16:creationId xmlns:a16="http://schemas.microsoft.com/office/drawing/2014/main" id="{6B87F8D2-6822-4654-B558-A66A4DD0489B}"/>
            </a:ext>
          </a:extLst>
        </xdr:cNvPr>
        <xdr:cNvSpPr txBox="1"/>
      </xdr:nvSpPr>
      <xdr:spPr>
        <a:xfrm rot="16200000">
          <a:off x="237567" y="4378118"/>
          <a:ext cx="1208890" cy="7848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a:latin typeface="Myriad Pro" panose="020B0503030403020204" pitchFamily="34" charset="0"/>
            </a:rPr>
            <a:t>CONDUCT THE EVALUATION</a:t>
          </a:r>
        </a:p>
      </xdr:txBody>
    </xdr:sp>
    <xdr:clientData/>
  </xdr:twoCellAnchor>
  <xdr:twoCellAnchor>
    <xdr:from>
      <xdr:col>2</xdr:col>
      <xdr:colOff>454789</xdr:colOff>
      <xdr:row>26</xdr:row>
      <xdr:rowOff>40032</xdr:rowOff>
    </xdr:from>
    <xdr:to>
      <xdr:col>2</xdr:col>
      <xdr:colOff>454789</xdr:colOff>
      <xdr:row>34</xdr:row>
      <xdr:rowOff>39681</xdr:rowOff>
    </xdr:to>
    <xdr:cxnSp macro="">
      <xdr:nvCxnSpPr>
        <xdr:cNvPr id="24" name="Straight Connector 23">
          <a:extLst>
            <a:ext uri="{FF2B5EF4-FFF2-40B4-BE49-F238E27FC236}">
              <a16:creationId xmlns:a16="http://schemas.microsoft.com/office/drawing/2014/main" id="{1FF3F9BF-DFF1-458A-851A-03E65E138380}"/>
            </a:ext>
          </a:extLst>
        </xdr:cNvPr>
        <xdr:cNvCxnSpPr/>
      </xdr:nvCxnSpPr>
      <xdr:spPr>
        <a:xfrm>
          <a:off x="1300609" y="5655972"/>
          <a:ext cx="0" cy="146268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320040</xdr:colOff>
      <xdr:row>26</xdr:row>
      <xdr:rowOff>33770</xdr:rowOff>
    </xdr:from>
    <xdr:to>
      <xdr:col>2</xdr:col>
      <xdr:colOff>350523</xdr:colOff>
      <xdr:row>34</xdr:row>
      <xdr:rowOff>102548</xdr:rowOff>
    </xdr:to>
    <xdr:sp macro="" textlink="">
      <xdr:nvSpPr>
        <xdr:cNvPr id="25" name="TextBox 24">
          <a:extLst>
            <a:ext uri="{FF2B5EF4-FFF2-40B4-BE49-F238E27FC236}">
              <a16:creationId xmlns:a16="http://schemas.microsoft.com/office/drawing/2014/main" id="{C29410D1-D8C6-4BF8-9FFC-51C55F41B5B5}"/>
            </a:ext>
          </a:extLst>
        </xdr:cNvPr>
        <xdr:cNvSpPr txBox="1"/>
      </xdr:nvSpPr>
      <xdr:spPr>
        <a:xfrm rot="16200000">
          <a:off x="-11527" y="5912697"/>
          <a:ext cx="1531818" cy="8686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a:latin typeface="Myriad Pro" panose="020B0503030403020204" pitchFamily="34" charset="0"/>
            </a:rPr>
            <a:t>REVIEW AND ANALYSE THE RESULTS &amp; REVISE THE PAY STRUCTURE</a:t>
          </a:r>
        </a:p>
      </xdr:txBody>
    </xdr:sp>
    <xdr:clientData/>
  </xdr:twoCellAnchor>
  <xdr:twoCellAnchor>
    <xdr:from>
      <xdr:col>7</xdr:col>
      <xdr:colOff>603709</xdr:colOff>
      <xdr:row>19</xdr:row>
      <xdr:rowOff>168331</xdr:rowOff>
    </xdr:from>
    <xdr:to>
      <xdr:col>10</xdr:col>
      <xdr:colOff>528484</xdr:colOff>
      <xdr:row>36</xdr:row>
      <xdr:rowOff>44823</xdr:rowOff>
    </xdr:to>
    <xdr:sp macro="" textlink="">
      <xdr:nvSpPr>
        <xdr:cNvPr id="28" name="TextBox 27">
          <a:extLst>
            <a:ext uri="{FF2B5EF4-FFF2-40B4-BE49-F238E27FC236}">
              <a16:creationId xmlns:a16="http://schemas.microsoft.com/office/drawing/2014/main" id="{2F8AA455-EB1B-4142-86D4-1B10FC38E83C}"/>
            </a:ext>
          </a:extLst>
        </xdr:cNvPr>
        <xdr:cNvSpPr txBox="1"/>
      </xdr:nvSpPr>
      <xdr:spPr>
        <a:xfrm>
          <a:off x="5121921" y="4471390"/>
          <a:ext cx="3510657" cy="2924492"/>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100">
              <a:latin typeface="Myriad Pro Light" panose="020B0403030403020204" pitchFamily="34" charset="0"/>
            </a:rPr>
            <a:t>Most of the spaces in this Worksheets have protected cells except for the areas where your input of information will be needed. This will help you navigate the Worksheet without damaging the formulas. </a:t>
          </a:r>
          <a:r>
            <a:rPr lang="en-GB" sz="1100" baseline="0">
              <a:latin typeface="Myriad Pro Light" panose="020B0403030403020204" pitchFamily="34" charset="0"/>
            </a:rPr>
            <a:t> </a:t>
          </a:r>
          <a:r>
            <a:rPr lang="en-GB" sz="1100">
              <a:latin typeface="Myriad Pro Light" panose="020B0403030403020204" pitchFamily="34" charset="0"/>
            </a:rPr>
            <a:t>You can add rows to fit in the number of job roles in your organisation without any obstructions. </a:t>
          </a:r>
          <a:br>
            <a:rPr lang="en-GB" sz="1100">
              <a:latin typeface="Myriad Pro Light" panose="020B0403030403020204" pitchFamily="34" charset="0"/>
            </a:rPr>
          </a:br>
          <a:br>
            <a:rPr lang="en-GB" sz="1100">
              <a:latin typeface="Myriad Pro Light" panose="020B0403030403020204" pitchFamily="34" charset="0"/>
            </a:rPr>
          </a:br>
          <a:r>
            <a:rPr lang="en-GB" sz="1100">
              <a:latin typeface="Myriad Pro Light" panose="020B0403030403020204" pitchFamily="34" charset="0"/>
            </a:rPr>
            <a:t>However, if you want to customise it to better fit the needs of your organisation and job evaluation processes, it can be done.  </a:t>
          </a:r>
          <a:endParaRPr lang="en-GB" sz="1100" baseline="0">
            <a:latin typeface="Myriad Pro Light" panose="020B0403030403020204" pitchFamily="34" charset="0"/>
          </a:endParaRPr>
        </a:p>
        <a:p>
          <a:endParaRPr lang="en-GB" sz="1100" baseline="0">
            <a:latin typeface="Myriad Pro Light" panose="020B0403030403020204" pitchFamily="34" charset="0"/>
          </a:endParaRPr>
        </a:p>
        <a:p>
          <a:r>
            <a:rPr lang="en-GB" sz="1100" baseline="0">
              <a:latin typeface="Myriad Pro Light" panose="020B0403030403020204" pitchFamily="34" charset="0"/>
            </a:rPr>
            <a:t>1. In the bottom, right click on the tab where you want to add the changes to.</a:t>
          </a:r>
        </a:p>
        <a:p>
          <a:r>
            <a:rPr lang="en-GB" sz="1100" baseline="0">
              <a:latin typeface="Myriad Pro Light" panose="020B0403030403020204" pitchFamily="34" charset="0"/>
            </a:rPr>
            <a:t>2. In the popup menu, select 'Unprotect Sheet'.</a:t>
          </a:r>
          <a:br>
            <a:rPr lang="en-GB" sz="1100" baseline="0">
              <a:latin typeface="Myriad Pro Light" panose="020B0403030403020204" pitchFamily="34" charset="0"/>
            </a:rPr>
          </a:br>
          <a:r>
            <a:rPr lang="en-GB" sz="1100" baseline="0">
              <a:latin typeface="Myriad Pro Light" panose="020B0403030403020204" pitchFamily="34" charset="0"/>
            </a:rPr>
            <a:t>3. Repeat for other tabs where you want to add the changes.</a:t>
          </a:r>
        </a:p>
        <a:p>
          <a:endParaRPr lang="en-GB" sz="1100"/>
        </a:p>
      </xdr:txBody>
    </xdr:sp>
    <xdr:clientData/>
  </xdr:twoCellAnchor>
  <xdr:twoCellAnchor editAs="oneCell">
    <xdr:from>
      <xdr:col>7</xdr:col>
      <xdr:colOff>164734</xdr:colOff>
      <xdr:row>19</xdr:row>
      <xdr:rowOff>153802</xdr:rowOff>
    </xdr:from>
    <xdr:to>
      <xdr:col>7</xdr:col>
      <xdr:colOff>557274</xdr:colOff>
      <xdr:row>21</xdr:row>
      <xdr:rowOff>181387</xdr:rowOff>
    </xdr:to>
    <xdr:pic>
      <xdr:nvPicPr>
        <xdr:cNvPr id="29" name="Graphic 28" descr="Lights On outline">
          <a:extLst>
            <a:ext uri="{FF2B5EF4-FFF2-40B4-BE49-F238E27FC236}">
              <a16:creationId xmlns:a16="http://schemas.microsoft.com/office/drawing/2014/main" id="{0DE70E99-7EE1-4B98-8EB8-0FDBD64DDF5D}"/>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4660534" y="4184782"/>
          <a:ext cx="392540" cy="393345"/>
        </a:xfrm>
        <a:prstGeom prst="rect">
          <a:avLst/>
        </a:prstGeom>
      </xdr:spPr>
    </xdr:pic>
    <xdr:clientData/>
  </xdr:twoCellAnchor>
  <xdr:twoCellAnchor editAs="oneCell">
    <xdr:from>
      <xdr:col>11</xdr:col>
      <xdr:colOff>40337</xdr:colOff>
      <xdr:row>20</xdr:row>
      <xdr:rowOff>135207</xdr:rowOff>
    </xdr:from>
    <xdr:to>
      <xdr:col>13</xdr:col>
      <xdr:colOff>306948</xdr:colOff>
      <xdr:row>33</xdr:row>
      <xdr:rowOff>133805</xdr:rowOff>
    </xdr:to>
    <xdr:pic>
      <xdr:nvPicPr>
        <xdr:cNvPr id="30" name="Picture 29">
          <a:extLst>
            <a:ext uri="{FF2B5EF4-FFF2-40B4-BE49-F238E27FC236}">
              <a16:creationId xmlns:a16="http://schemas.microsoft.com/office/drawing/2014/main" id="{2086A1D1-01A5-4F7E-9EA6-3C9F64846D91}"/>
            </a:ext>
          </a:extLst>
        </xdr:cNvPr>
        <xdr:cNvPicPr>
          <a:picLocks noChangeAspect="1"/>
        </xdr:cNvPicPr>
      </xdr:nvPicPr>
      <xdr:blipFill>
        <a:blip xmlns:r="http://schemas.openxmlformats.org/officeDocument/2006/relationships" r:embed="rId7"/>
        <a:stretch>
          <a:fillRect/>
        </a:stretch>
      </xdr:blipFill>
      <xdr:spPr>
        <a:xfrm>
          <a:off x="8849057" y="4585287"/>
          <a:ext cx="1729651" cy="2376038"/>
        </a:xfrm>
        <a:prstGeom prst="rect">
          <a:avLst/>
        </a:prstGeom>
      </xdr:spPr>
    </xdr:pic>
    <xdr:clientData/>
  </xdr:twoCellAnchor>
  <xdr:twoCellAnchor>
    <xdr:from>
      <xdr:col>10</xdr:col>
      <xdr:colOff>609600</xdr:colOff>
      <xdr:row>30</xdr:row>
      <xdr:rowOff>33612</xdr:rowOff>
    </xdr:from>
    <xdr:to>
      <xdr:col>13</xdr:col>
      <xdr:colOff>276579</xdr:colOff>
      <xdr:row>32</xdr:row>
      <xdr:rowOff>24953</xdr:rowOff>
    </xdr:to>
    <xdr:sp macro="" textlink="">
      <xdr:nvSpPr>
        <xdr:cNvPr id="31" name="Rectangle 30">
          <a:extLst>
            <a:ext uri="{FF2B5EF4-FFF2-40B4-BE49-F238E27FC236}">
              <a16:creationId xmlns:a16="http://schemas.microsoft.com/office/drawing/2014/main" id="{38667814-AF0C-43CF-955A-B86710FEFDFB}"/>
            </a:ext>
          </a:extLst>
        </xdr:cNvPr>
        <xdr:cNvSpPr/>
      </xdr:nvSpPr>
      <xdr:spPr>
        <a:xfrm>
          <a:off x="8686800" y="6312492"/>
          <a:ext cx="1861539" cy="357101"/>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570132</xdr:colOff>
      <xdr:row>31</xdr:row>
      <xdr:rowOff>87287</xdr:rowOff>
    </xdr:from>
    <xdr:to>
      <xdr:col>11</xdr:col>
      <xdr:colOff>117957</xdr:colOff>
      <xdr:row>32</xdr:row>
      <xdr:rowOff>97668</xdr:rowOff>
    </xdr:to>
    <xdr:sp macro="" textlink="">
      <xdr:nvSpPr>
        <xdr:cNvPr id="32" name="Arrow: Bent-Up 31">
          <a:extLst>
            <a:ext uri="{FF2B5EF4-FFF2-40B4-BE49-F238E27FC236}">
              <a16:creationId xmlns:a16="http://schemas.microsoft.com/office/drawing/2014/main" id="{D7E07980-416B-48A6-85B8-8AD8A733C72F}"/>
            </a:ext>
          </a:extLst>
        </xdr:cNvPr>
        <xdr:cNvSpPr/>
      </xdr:nvSpPr>
      <xdr:spPr>
        <a:xfrm>
          <a:off x="7914113" y="6643318"/>
          <a:ext cx="1010488" cy="194393"/>
        </a:xfrm>
        <a:prstGeom prst="bentUpArrow">
          <a:avLst>
            <a:gd name="adj1" fmla="val 15229"/>
            <a:gd name="adj2" fmla="val 16809"/>
            <a:gd name="adj3" fmla="val 22534"/>
          </a:avLst>
        </a:prstGeom>
        <a:solidFill>
          <a:schemeClr val="bg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134389</xdr:colOff>
      <xdr:row>1</xdr:row>
      <xdr:rowOff>0</xdr:rowOff>
    </xdr:from>
    <xdr:to>
      <xdr:col>10</xdr:col>
      <xdr:colOff>548640</xdr:colOff>
      <xdr:row>6</xdr:row>
      <xdr:rowOff>149629</xdr:rowOff>
    </xdr:to>
    <xdr:sp macro="" textlink="">
      <xdr:nvSpPr>
        <xdr:cNvPr id="2" name="TextBox 1">
          <a:extLst>
            <a:ext uri="{FF2B5EF4-FFF2-40B4-BE49-F238E27FC236}">
              <a16:creationId xmlns:a16="http://schemas.microsoft.com/office/drawing/2014/main" id="{6BF823AC-E2E6-4B81-8028-90FDE450C14B}"/>
            </a:ext>
          </a:extLst>
        </xdr:cNvPr>
        <xdr:cNvSpPr txBox="1"/>
      </xdr:nvSpPr>
      <xdr:spPr>
        <a:xfrm>
          <a:off x="5895109" y="346363"/>
          <a:ext cx="2913611" cy="1129146"/>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100">
              <a:latin typeface="Myriad Pro Light" panose="020B0403030403020204" pitchFamily="34" charset="0"/>
            </a:rPr>
            <a:t>Feel free</a:t>
          </a:r>
          <a:r>
            <a:rPr lang="en-GB" sz="1100" baseline="0">
              <a:latin typeface="Myriad Pro Light" panose="020B0403030403020204" pitchFamily="34" charset="0"/>
            </a:rPr>
            <a:t> to customise this tab for the needs of your organisation. You can add information on the key milestones in the gender-neutral job evaluation process, timeline and dates, members of the job evaluation committee, etc.</a:t>
          </a:r>
          <a:endParaRPr lang="en-GB" sz="1100">
            <a:latin typeface="Myriad Pro Light" panose="020B0403030403020204" pitchFamily="34" charset="0"/>
          </a:endParaRPr>
        </a:p>
      </xdr:txBody>
    </xdr:sp>
    <xdr:clientData/>
  </xdr:twoCellAnchor>
  <xdr:twoCellAnchor editAs="oneCell">
    <xdr:from>
      <xdr:col>5</xdr:col>
      <xdr:colOff>320040</xdr:colOff>
      <xdr:row>1</xdr:row>
      <xdr:rowOff>0</xdr:rowOff>
    </xdr:from>
    <xdr:to>
      <xdr:col>6</xdr:col>
      <xdr:colOff>90053</xdr:colOff>
      <xdr:row>3</xdr:row>
      <xdr:rowOff>13853</xdr:rowOff>
    </xdr:to>
    <xdr:pic>
      <xdr:nvPicPr>
        <xdr:cNvPr id="4" name="Graphic 3" descr="Lights On outline">
          <a:extLst>
            <a:ext uri="{FF2B5EF4-FFF2-40B4-BE49-F238E27FC236}">
              <a16:creationId xmlns:a16="http://schemas.microsoft.com/office/drawing/2014/main" id="{345DCB76-814F-4B53-AAB8-4D2E2188E936}"/>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455920" y="350520"/>
          <a:ext cx="394853" cy="39485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601980</xdr:colOff>
      <xdr:row>1</xdr:row>
      <xdr:rowOff>68580</xdr:rowOff>
    </xdr:from>
    <xdr:to>
      <xdr:col>5</xdr:col>
      <xdr:colOff>1158240</xdr:colOff>
      <xdr:row>5</xdr:row>
      <xdr:rowOff>0</xdr:rowOff>
    </xdr:to>
    <xdr:sp macro="" textlink="">
      <xdr:nvSpPr>
        <xdr:cNvPr id="2" name="TextBox 1">
          <a:extLst>
            <a:ext uri="{FF2B5EF4-FFF2-40B4-BE49-F238E27FC236}">
              <a16:creationId xmlns:a16="http://schemas.microsoft.com/office/drawing/2014/main" id="{6800AB60-168A-6F07-C41D-151A37021CEE}"/>
            </a:ext>
          </a:extLst>
        </xdr:cNvPr>
        <xdr:cNvSpPr txBox="1"/>
      </xdr:nvSpPr>
      <xdr:spPr>
        <a:xfrm>
          <a:off x="7856220" y="251460"/>
          <a:ext cx="2209800" cy="792480"/>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100">
              <a:latin typeface="Myriad Pro Light" panose="020B0403030403020204" pitchFamily="34" charset="0"/>
            </a:rPr>
            <a:t>The jobs below are provided for reference only and do not reflect real information. Replace them with the job roles of your organisation.</a:t>
          </a:r>
        </a:p>
      </xdr:txBody>
    </xdr:sp>
    <xdr:clientData/>
  </xdr:twoCellAnchor>
  <xdr:twoCellAnchor editAs="oneCell">
    <xdr:from>
      <xdr:col>4</xdr:col>
      <xdr:colOff>91440</xdr:colOff>
      <xdr:row>0</xdr:row>
      <xdr:rowOff>129540</xdr:rowOff>
    </xdr:from>
    <xdr:to>
      <xdr:col>4</xdr:col>
      <xdr:colOff>579120</xdr:colOff>
      <xdr:row>2</xdr:row>
      <xdr:rowOff>106680</xdr:rowOff>
    </xdr:to>
    <xdr:pic>
      <xdr:nvPicPr>
        <xdr:cNvPr id="3" name="Graphic 2" descr="Megaphone1 outline">
          <a:extLst>
            <a:ext uri="{FF2B5EF4-FFF2-40B4-BE49-F238E27FC236}">
              <a16:creationId xmlns:a16="http://schemas.microsoft.com/office/drawing/2014/main" id="{F0B64EA9-D9CB-456C-AEAC-F5C36F9CEE4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345680" y="129540"/>
          <a:ext cx="487680" cy="4876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21</xdr:col>
      <xdr:colOff>143934</xdr:colOff>
      <xdr:row>21</xdr:row>
      <xdr:rowOff>8467</xdr:rowOff>
    </xdr:from>
    <xdr:to>
      <xdr:col>22</xdr:col>
      <xdr:colOff>347133</xdr:colOff>
      <xdr:row>21</xdr:row>
      <xdr:rowOff>160867</xdr:rowOff>
    </xdr:to>
    <xdr:sp macro="" textlink="">
      <xdr:nvSpPr>
        <xdr:cNvPr id="4" name="Arrow: Right 3">
          <a:extLst>
            <a:ext uri="{FF2B5EF4-FFF2-40B4-BE49-F238E27FC236}">
              <a16:creationId xmlns:a16="http://schemas.microsoft.com/office/drawing/2014/main" id="{C0D115A4-6132-A220-7DE4-021D1B89388E}"/>
            </a:ext>
          </a:extLst>
        </xdr:cNvPr>
        <xdr:cNvSpPr/>
      </xdr:nvSpPr>
      <xdr:spPr>
        <a:xfrm>
          <a:off x="9914467" y="4495800"/>
          <a:ext cx="804333" cy="152400"/>
        </a:xfrm>
        <a:prstGeom prst="rightArrow">
          <a:avLst/>
        </a:prstGeom>
        <a:solidFill>
          <a:schemeClr val="bg2"/>
        </a:solidFill>
        <a:ln>
          <a:solidFill>
            <a:schemeClr val="bg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1</xdr:col>
      <xdr:colOff>464820</xdr:colOff>
      <xdr:row>7</xdr:row>
      <xdr:rowOff>297180</xdr:rowOff>
    </xdr:from>
    <xdr:to>
      <xdr:col>1</xdr:col>
      <xdr:colOff>859673</xdr:colOff>
      <xdr:row>9</xdr:row>
      <xdr:rowOff>151013</xdr:rowOff>
    </xdr:to>
    <xdr:pic>
      <xdr:nvPicPr>
        <xdr:cNvPr id="2" name="Graphic 1" descr="Lights On outline">
          <a:extLst>
            <a:ext uri="{FF2B5EF4-FFF2-40B4-BE49-F238E27FC236}">
              <a16:creationId xmlns:a16="http://schemas.microsoft.com/office/drawing/2014/main" id="{8FE9B084-BF5F-414C-ACBC-FDCBFCFA848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82980" y="1882140"/>
          <a:ext cx="394853" cy="39485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9</xdr:col>
      <xdr:colOff>141604</xdr:colOff>
      <xdr:row>19</xdr:row>
      <xdr:rowOff>170814</xdr:rowOff>
    </xdr:from>
    <xdr:to>
      <xdr:col>15</xdr:col>
      <xdr:colOff>251460</xdr:colOff>
      <xdr:row>31</xdr:row>
      <xdr:rowOff>106679</xdr:rowOff>
    </xdr:to>
    <xdr:sp macro="" textlink="">
      <xdr:nvSpPr>
        <xdr:cNvPr id="2" name="TextBox 1">
          <a:extLst>
            <a:ext uri="{FF2B5EF4-FFF2-40B4-BE49-F238E27FC236}">
              <a16:creationId xmlns:a16="http://schemas.microsoft.com/office/drawing/2014/main" id="{62E0BF15-2888-8BBD-B8F7-7F2653878FF7}"/>
            </a:ext>
          </a:extLst>
        </xdr:cNvPr>
        <xdr:cNvSpPr txBox="1"/>
      </xdr:nvSpPr>
      <xdr:spPr>
        <a:xfrm>
          <a:off x="7075804" y="5489574"/>
          <a:ext cx="3584576" cy="2473325"/>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100" b="1">
              <a:solidFill>
                <a:schemeClr val="dk1"/>
              </a:solidFill>
              <a:effectLst/>
              <a:latin typeface="Myriad Pro Light" panose="020B0403030403020204" pitchFamily="34" charset="0"/>
              <a:ea typeface="+mn-ea"/>
              <a:cs typeface="+mn-cs"/>
            </a:rPr>
            <a:t>Once complete, </a:t>
          </a:r>
          <a:r>
            <a:rPr lang="en-GB" sz="1100">
              <a:solidFill>
                <a:schemeClr val="dk1"/>
              </a:solidFill>
              <a:effectLst/>
              <a:latin typeface="Myriad Pro Light" panose="020B0403030403020204" pitchFamily="34" charset="0"/>
              <a:ea typeface="+mn-ea"/>
              <a:cs typeface="+mn-cs"/>
            </a:rPr>
            <a:t>look at the whole pay structure:</a:t>
          </a:r>
        </a:p>
        <a:p>
          <a:pPr lvl="0"/>
          <a:r>
            <a:rPr lang="en-GB" sz="1100" i="1">
              <a:solidFill>
                <a:schemeClr val="dk1"/>
              </a:solidFill>
              <a:effectLst/>
              <a:latin typeface="Myriad Pro Light" panose="020B0403030403020204" pitchFamily="34" charset="0"/>
              <a:ea typeface="+mn-ea"/>
              <a:cs typeface="+mn-cs"/>
            </a:rPr>
            <a:t>- Do the differences in pay from one grade to the next reflect the actual differences in job demands and complexity?</a:t>
          </a:r>
        </a:p>
        <a:p>
          <a:pPr lvl="0"/>
          <a:r>
            <a:rPr lang="en-GB" sz="1100" i="1">
              <a:solidFill>
                <a:schemeClr val="dk1"/>
              </a:solidFill>
              <a:effectLst/>
              <a:latin typeface="Myriad Pro Light" panose="020B0403030403020204" pitchFamily="34" charset="0"/>
              <a:ea typeface="+mn-ea"/>
              <a:cs typeface="+mn-cs"/>
            </a:rPr>
            <a:t>- Are the steps between grades consistent and easy to explain?</a:t>
          </a:r>
        </a:p>
        <a:p>
          <a:pPr lvl="0"/>
          <a:r>
            <a:rPr lang="en-GB" sz="1100" i="1">
              <a:solidFill>
                <a:schemeClr val="dk1"/>
              </a:solidFill>
              <a:effectLst/>
              <a:latin typeface="Myriad Pro Light" panose="020B0403030403020204" pitchFamily="34" charset="0"/>
              <a:ea typeface="+mn-ea"/>
              <a:cs typeface="+mn-cs"/>
            </a:rPr>
            <a:t>- Does the structure feel fair and understandable to staff?</a:t>
          </a:r>
          <a:br>
            <a:rPr lang="en-GB" sz="1100" i="1">
              <a:solidFill>
                <a:schemeClr val="dk1"/>
              </a:solidFill>
              <a:effectLst/>
              <a:latin typeface="Myriad Pro Light" panose="020B0403030403020204" pitchFamily="34" charset="0"/>
              <a:ea typeface="+mn-ea"/>
              <a:cs typeface="+mn-cs"/>
            </a:rPr>
          </a:br>
          <a:endParaRPr lang="en-GB" sz="1100" i="1">
            <a:solidFill>
              <a:schemeClr val="dk1"/>
            </a:solidFill>
            <a:effectLst/>
            <a:latin typeface="Myriad Pro Light" panose="020B0403030403020204" pitchFamily="34" charset="0"/>
            <a:ea typeface="+mn-ea"/>
            <a:cs typeface="+mn-cs"/>
          </a:endParaRPr>
        </a:p>
        <a:p>
          <a:r>
            <a:rPr lang="en-GB" sz="1100">
              <a:solidFill>
                <a:schemeClr val="dk1"/>
              </a:solidFill>
              <a:effectLst/>
              <a:latin typeface="Myriad Pro Light" panose="020B0403030403020204" pitchFamily="34" charset="0"/>
              <a:ea typeface="+mn-ea"/>
              <a:cs typeface="+mn-cs"/>
            </a:rPr>
            <a:t>If anything seems out of line, for example, if two grades have very similar jobs but very different pay, adjust the ranges so that the structure makes sense </a:t>
          </a:r>
          <a:r>
            <a:rPr lang="en-GB" sz="1100" b="1">
              <a:solidFill>
                <a:schemeClr val="dk1"/>
              </a:solidFill>
              <a:effectLst/>
              <a:latin typeface="Myriad Pro Light" panose="020B0403030403020204" pitchFamily="34" charset="0"/>
              <a:ea typeface="+mn-ea"/>
              <a:cs typeface="+mn-cs"/>
            </a:rPr>
            <a:t>internally</a:t>
          </a:r>
          <a:r>
            <a:rPr lang="en-GB" sz="1100">
              <a:solidFill>
                <a:schemeClr val="dk1"/>
              </a:solidFill>
              <a:effectLst/>
              <a:latin typeface="Myriad Pro Light" panose="020B0403030403020204" pitchFamily="34" charset="0"/>
              <a:ea typeface="+mn-ea"/>
              <a:cs typeface="+mn-cs"/>
            </a:rPr>
            <a:t> and </a:t>
          </a:r>
          <a:r>
            <a:rPr lang="en-GB" sz="1100" b="1">
              <a:solidFill>
                <a:schemeClr val="dk1"/>
              </a:solidFill>
              <a:effectLst/>
              <a:latin typeface="Myriad Pro Light" panose="020B0403030403020204" pitchFamily="34" charset="0"/>
              <a:ea typeface="+mn-ea"/>
              <a:cs typeface="+mn-cs"/>
            </a:rPr>
            <a:t>to your workers</a:t>
          </a:r>
          <a:r>
            <a:rPr lang="en-GB" sz="1100">
              <a:solidFill>
                <a:schemeClr val="dk1"/>
              </a:solidFill>
              <a:effectLst/>
              <a:latin typeface="Myriad Pro Light" panose="020B0403030403020204" pitchFamily="34" charset="0"/>
              <a:ea typeface="+mn-ea"/>
              <a:cs typeface="+mn-cs"/>
            </a:rPr>
            <a:t>.</a:t>
          </a:r>
          <a:r>
            <a:rPr lang="en-GB">
              <a:effectLst/>
              <a:latin typeface="Myriad Pro Light" panose="020B0403030403020204" pitchFamily="34" charset="0"/>
            </a:rPr>
            <a:t> </a:t>
          </a:r>
          <a:endParaRPr lang="en-GB" sz="1100">
            <a:latin typeface="Myriad Pro Light" panose="020B0403030403020204" pitchFamily="34" charset="0"/>
          </a:endParaRPr>
        </a:p>
      </xdr:txBody>
    </xdr:sp>
    <xdr:clientData/>
  </xdr:twoCellAnchor>
  <xdr:twoCellAnchor>
    <xdr:from>
      <xdr:col>6</xdr:col>
      <xdr:colOff>42312</xdr:colOff>
      <xdr:row>36</xdr:row>
      <xdr:rowOff>246658</xdr:rowOff>
    </xdr:from>
    <xdr:to>
      <xdr:col>7</xdr:col>
      <xdr:colOff>863600</xdr:colOff>
      <xdr:row>36</xdr:row>
      <xdr:rowOff>254000</xdr:rowOff>
    </xdr:to>
    <xdr:cxnSp macro="">
      <xdr:nvCxnSpPr>
        <xdr:cNvPr id="3" name="Straight Arrow Connector 2">
          <a:extLst>
            <a:ext uri="{FF2B5EF4-FFF2-40B4-BE49-F238E27FC236}">
              <a16:creationId xmlns:a16="http://schemas.microsoft.com/office/drawing/2014/main" id="{09CAFFCF-65C8-4244-9B5D-588B6D1F7376}"/>
            </a:ext>
          </a:extLst>
        </xdr:cNvPr>
        <xdr:cNvCxnSpPr/>
      </xdr:nvCxnSpPr>
      <xdr:spPr>
        <a:xfrm>
          <a:off x="3791352" y="9070618"/>
          <a:ext cx="1232768" cy="7342"/>
        </a:xfrm>
        <a:prstGeom prst="straightConnector1">
          <a:avLst/>
        </a:prstGeom>
        <a:ln>
          <a:solidFill>
            <a:srgbClr val="FFEEB7"/>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37161</xdr:colOff>
      <xdr:row>37</xdr:row>
      <xdr:rowOff>193318</xdr:rowOff>
    </xdr:from>
    <xdr:to>
      <xdr:col>7</xdr:col>
      <xdr:colOff>868241</xdr:colOff>
      <xdr:row>37</xdr:row>
      <xdr:rowOff>205153</xdr:rowOff>
    </xdr:to>
    <xdr:cxnSp macro="">
      <xdr:nvCxnSpPr>
        <xdr:cNvPr id="4" name="Straight Arrow Connector 3">
          <a:extLst>
            <a:ext uri="{FF2B5EF4-FFF2-40B4-BE49-F238E27FC236}">
              <a16:creationId xmlns:a16="http://schemas.microsoft.com/office/drawing/2014/main" id="{6341E9A8-D29B-4F4E-B962-1670CA0DAC0E}"/>
            </a:ext>
          </a:extLst>
        </xdr:cNvPr>
        <xdr:cNvCxnSpPr/>
      </xdr:nvCxnSpPr>
      <xdr:spPr>
        <a:xfrm>
          <a:off x="3773892" y="9326328"/>
          <a:ext cx="1241387" cy="11835"/>
        </a:xfrm>
        <a:prstGeom prst="straightConnector1">
          <a:avLst/>
        </a:prstGeom>
        <a:ln>
          <a:solidFill>
            <a:srgbClr val="FFEEB7"/>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39843</xdr:colOff>
      <xdr:row>38</xdr:row>
      <xdr:rowOff>213360</xdr:rowOff>
    </xdr:from>
    <xdr:to>
      <xdr:col>7</xdr:col>
      <xdr:colOff>848360</xdr:colOff>
      <xdr:row>38</xdr:row>
      <xdr:rowOff>215029</xdr:rowOff>
    </xdr:to>
    <xdr:cxnSp macro="">
      <xdr:nvCxnSpPr>
        <xdr:cNvPr id="5" name="Straight Arrow Connector 4">
          <a:extLst>
            <a:ext uri="{FF2B5EF4-FFF2-40B4-BE49-F238E27FC236}">
              <a16:creationId xmlns:a16="http://schemas.microsoft.com/office/drawing/2014/main" id="{BBB63C0D-BEFA-44FE-9A8B-E65CBD35E743}"/>
            </a:ext>
          </a:extLst>
        </xdr:cNvPr>
        <xdr:cNvCxnSpPr/>
      </xdr:nvCxnSpPr>
      <xdr:spPr>
        <a:xfrm flipV="1">
          <a:off x="3788883" y="9672320"/>
          <a:ext cx="1219997" cy="1669"/>
        </a:xfrm>
        <a:prstGeom prst="straightConnector1">
          <a:avLst/>
        </a:prstGeom>
        <a:ln>
          <a:solidFill>
            <a:srgbClr val="FFEEB7"/>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8</xdr:col>
      <xdr:colOff>708972</xdr:colOff>
      <xdr:row>19</xdr:row>
      <xdr:rowOff>190811</xdr:rowOff>
    </xdr:from>
    <xdr:to>
      <xdr:col>9</xdr:col>
      <xdr:colOff>129748</xdr:colOff>
      <xdr:row>21</xdr:row>
      <xdr:rowOff>171812</xdr:rowOff>
    </xdr:to>
    <xdr:pic>
      <xdr:nvPicPr>
        <xdr:cNvPr id="7" name="Graphic 6" descr="Lights On outline">
          <a:extLst>
            <a:ext uri="{FF2B5EF4-FFF2-40B4-BE49-F238E27FC236}">
              <a16:creationId xmlns:a16="http://schemas.microsoft.com/office/drawing/2014/main" id="{F4B19895-7111-4CAD-8F4A-6B2A2D1A4E0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871522" y="5543861"/>
          <a:ext cx="382801" cy="39057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F83228F-4604-4112-8849-59E6E179C861}" name="Tabla3" displayName="Tabla3" ref="B10:L25" totalsRowShown="0" headerRowDxfId="12" dataDxfId="11">
  <autoFilter ref="B10:L25" xr:uid="{9F83228F-4604-4112-8849-59E6E179C861}"/>
  <tableColumns count="11">
    <tableColumn id="1" xr3:uid="{7917D10A-E457-4537-82FD-2302C892BF8A}" name="No. " dataDxfId="10"/>
    <tableColumn id="2" xr3:uid="{336AD8CA-A941-422E-B85B-A9F26081560E}" name="Role" dataDxfId="9"/>
    <tableColumn id="7" xr3:uid="{E4C6D0F2-E9CB-4623-974B-D172F966B1CD}" name="Job description" dataDxfId="8"/>
    <tableColumn id="8" xr3:uid="{881CD54D-37D2-4D9C-8137-CF1784BB79AC}" name="Employment type" dataDxfId="7"/>
    <tableColumn id="3" xr3:uid="{61C40842-1B9F-4ED3-B265-DEA8CA1C29FC}" name="Department " dataDxfId="6"/>
    <tableColumn id="4" xr3:uid="{5F8EA094-555A-45E0-A5EC-FD1CA692CEA3}" name="Place of work" dataDxfId="5"/>
    <tableColumn id="5" xr3:uid="{18C6183C-5644-4B1F-9C98-57CF64B525BA}" name="Reporting line" dataDxfId="4"/>
    <tableColumn id="11" xr3:uid="{C13A7C17-8F99-4DDD-9D3E-67D69D7DEB7C}" name="Total pay (annual )" dataDxfId="3"/>
    <tableColumn id="10" xr3:uid="{6EB04947-1492-4628-817A-A7BC98A02C6A}" name="Bonuses / allowances" dataDxfId="2"/>
    <tableColumn id="9" xr3:uid="{8FB39E59-8B27-4EE8-9376-E28659490A26}" name="Historical pay notes" dataDxfId="1"/>
    <tableColumn id="6" xr3:uid="{C3961B1A-5053-423B-8923-FCB2BE2A659F}" name="Other observations"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E5F54-A834-49C7-A185-7FBAB67B544C}">
  <sheetPr codeName="Sheet1"/>
  <dimension ref="B1:I15"/>
  <sheetViews>
    <sheetView showGridLines="0" zoomScaleNormal="100" workbookViewId="0">
      <selection activeCell="F8" sqref="F8"/>
    </sheetView>
  </sheetViews>
  <sheetFormatPr defaultColWidth="10.42578125" defaultRowHeight="15" x14ac:dyDescent="0.25"/>
  <cols>
    <col min="1" max="1" width="10.85546875" customWidth="1"/>
    <col min="2" max="2" width="1.42578125" customWidth="1"/>
    <col min="9" max="9" width="30.85546875" customWidth="1"/>
  </cols>
  <sheetData>
    <row r="1" spans="2:9" ht="24.95" customHeight="1" x14ac:dyDescent="0.25"/>
    <row r="2" spans="2:9" ht="15.75" x14ac:dyDescent="0.25">
      <c r="B2" s="127"/>
      <c r="C2" s="128" t="s">
        <v>0</v>
      </c>
      <c r="D2" s="129"/>
      <c r="E2" s="129"/>
      <c r="F2" s="129"/>
      <c r="G2" s="129"/>
      <c r="H2" s="129"/>
      <c r="I2" s="129"/>
    </row>
    <row r="3" spans="2:9" x14ac:dyDescent="0.25">
      <c r="B3" s="8"/>
      <c r="C3" s="104"/>
      <c r="D3" s="6"/>
      <c r="E3" s="6"/>
      <c r="F3" s="6"/>
      <c r="G3" s="6"/>
      <c r="H3" s="6"/>
      <c r="I3" s="6"/>
    </row>
    <row r="4" spans="2:9" ht="15.75" x14ac:dyDescent="0.25">
      <c r="B4" s="8"/>
      <c r="C4" s="105" t="s">
        <v>1</v>
      </c>
      <c r="D4" s="143"/>
      <c r="E4" s="143"/>
      <c r="F4" s="143"/>
      <c r="G4" s="143"/>
      <c r="H4" s="143"/>
      <c r="I4" s="6"/>
    </row>
    <row r="5" spans="2:9" ht="15.75" x14ac:dyDescent="0.25">
      <c r="B5" s="8"/>
      <c r="C5" s="106"/>
      <c r="D5" s="143"/>
      <c r="E5" s="143"/>
      <c r="F5" s="143"/>
      <c r="G5" s="143"/>
      <c r="H5" s="143"/>
      <c r="I5" s="6"/>
    </row>
    <row r="6" spans="2:9" ht="15.75" x14ac:dyDescent="0.25">
      <c r="B6" s="8"/>
      <c r="C6" s="106"/>
      <c r="D6" s="143"/>
      <c r="E6" s="143"/>
      <c r="F6" s="143"/>
      <c r="G6" s="143"/>
      <c r="H6" s="143"/>
      <c r="I6" s="6"/>
    </row>
    <row r="7" spans="2:9" ht="15.75" x14ac:dyDescent="0.25">
      <c r="B7" s="8"/>
      <c r="C7" s="105" t="s">
        <v>2</v>
      </c>
      <c r="D7" s="143"/>
      <c r="E7" s="143"/>
      <c r="F7" s="143"/>
      <c r="G7" s="143"/>
      <c r="H7" s="143"/>
      <c r="I7" s="6"/>
    </row>
    <row r="8" spans="2:9" ht="15.75" x14ac:dyDescent="0.25">
      <c r="B8" s="8"/>
      <c r="C8" s="104" t="s">
        <v>3</v>
      </c>
      <c r="D8" s="143"/>
      <c r="E8" s="143"/>
      <c r="F8" s="143"/>
      <c r="G8" s="143"/>
      <c r="H8" s="143"/>
      <c r="I8" s="6"/>
    </row>
    <row r="9" spans="2:9" ht="15.75" x14ac:dyDescent="0.25">
      <c r="B9" s="8"/>
      <c r="C9" s="104" t="s">
        <v>4</v>
      </c>
      <c r="D9" s="143"/>
      <c r="E9" s="143"/>
      <c r="F9" s="143"/>
      <c r="G9" s="143"/>
      <c r="H9" s="143"/>
      <c r="I9" s="6"/>
    </row>
    <row r="10" spans="2:9" ht="15.75" x14ac:dyDescent="0.25">
      <c r="B10" s="8"/>
      <c r="C10" s="143"/>
      <c r="D10" s="143"/>
      <c r="E10" s="143"/>
      <c r="F10" s="143"/>
      <c r="G10" s="143"/>
      <c r="H10" s="143"/>
      <c r="I10" s="6"/>
    </row>
    <row r="12" spans="2:9" ht="21.75" x14ac:dyDescent="0.65">
      <c r="D12" s="9"/>
    </row>
    <row r="13" spans="2:9" ht="21.75" x14ac:dyDescent="0.65">
      <c r="D13" s="10"/>
    </row>
    <row r="14" spans="2:9" ht="21.75" x14ac:dyDescent="0.65">
      <c r="D14" s="10"/>
    </row>
    <row r="15" spans="2:9" ht="21.75" x14ac:dyDescent="0.65">
      <c r="D15" s="10"/>
    </row>
  </sheetData>
  <sheetProtection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E6CBF-F2AC-4170-9AD5-C26C1AB9A95B}">
  <sheetPr codeName="Sheet2"/>
  <dimension ref="B1:E19"/>
  <sheetViews>
    <sheetView showGridLines="0" workbookViewId="0">
      <selection activeCell="G8" sqref="G8"/>
    </sheetView>
  </sheetViews>
  <sheetFormatPr defaultColWidth="9.140625" defaultRowHeight="15" x14ac:dyDescent="0.25"/>
  <cols>
    <col min="1" max="1" width="10.85546875" customWidth="1"/>
    <col min="2" max="2" width="27.42578125" customWidth="1"/>
    <col min="4" max="4" width="23.42578125" customWidth="1"/>
    <col min="5" max="5" width="2.85546875" customWidth="1"/>
  </cols>
  <sheetData>
    <row r="1" spans="2:5" s="107" customFormat="1" ht="24.95" customHeight="1" x14ac:dyDescent="0.25"/>
    <row r="2" spans="2:5" ht="15.75" x14ac:dyDescent="0.25">
      <c r="B2" s="162" t="s">
        <v>5</v>
      </c>
      <c r="C2" s="162"/>
      <c r="D2" s="162"/>
      <c r="E2" s="162"/>
    </row>
    <row r="3" spans="2:5" x14ac:dyDescent="0.25">
      <c r="B3" s="24"/>
      <c r="C3" s="24"/>
      <c r="D3" s="24"/>
      <c r="E3" s="24"/>
    </row>
    <row r="4" spans="2:5" x14ac:dyDescent="0.25">
      <c r="B4" s="24"/>
      <c r="C4" s="24"/>
      <c r="D4" s="24"/>
      <c r="E4" s="24"/>
    </row>
    <row r="5" spans="2:5" ht="15.75" x14ac:dyDescent="0.25">
      <c r="B5" s="27" t="s">
        <v>6</v>
      </c>
      <c r="C5" s="163"/>
      <c r="D5" s="163"/>
      <c r="E5" s="24"/>
    </row>
    <row r="6" spans="2:5" ht="15.75" x14ac:dyDescent="0.25">
      <c r="B6" s="27"/>
      <c r="C6" s="25"/>
      <c r="D6" s="24"/>
      <c r="E6" s="24"/>
    </row>
    <row r="7" spans="2:5" ht="15.75" x14ac:dyDescent="0.25">
      <c r="B7" s="27" t="s">
        <v>7</v>
      </c>
      <c r="C7" s="164"/>
      <c r="D7" s="164"/>
      <c r="E7" s="24"/>
    </row>
    <row r="8" spans="2:5" x14ac:dyDescent="0.25">
      <c r="B8" s="24"/>
      <c r="C8" s="24"/>
      <c r="D8" s="24"/>
      <c r="E8" s="24"/>
    </row>
    <row r="9" spans="2:5" x14ac:dyDescent="0.25">
      <c r="B9" s="165" t="s">
        <v>8</v>
      </c>
      <c r="C9" s="24"/>
      <c r="D9" s="24"/>
      <c r="E9" s="24"/>
    </row>
    <row r="10" spans="2:5" x14ac:dyDescent="0.25">
      <c r="B10" s="165"/>
      <c r="C10" s="166"/>
      <c r="D10" s="166"/>
      <c r="E10" s="24"/>
    </row>
    <row r="11" spans="2:5" x14ac:dyDescent="0.25">
      <c r="B11" s="153"/>
      <c r="C11" s="159"/>
      <c r="D11" s="159"/>
      <c r="E11" s="24"/>
    </row>
    <row r="12" spans="2:5" x14ac:dyDescent="0.25">
      <c r="B12" s="154" t="s">
        <v>128</v>
      </c>
      <c r="C12" s="155"/>
      <c r="D12" s="155"/>
      <c r="E12" s="156"/>
    </row>
    <row r="13" spans="2:5" x14ac:dyDescent="0.25">
      <c r="B13" s="156"/>
      <c r="C13" s="156"/>
      <c r="D13" s="156"/>
      <c r="E13" s="156"/>
    </row>
    <row r="14" spans="2:5" ht="30" x14ac:dyDescent="0.25">
      <c r="B14" s="157" t="s">
        <v>129</v>
      </c>
      <c r="C14" s="158"/>
      <c r="D14" s="158"/>
      <c r="E14" s="156"/>
    </row>
    <row r="15" spans="2:5" x14ac:dyDescent="0.25">
      <c r="B15" s="156"/>
      <c r="C15" s="156"/>
      <c r="D15" s="156"/>
      <c r="E15" s="156"/>
    </row>
    <row r="16" spans="2:5" x14ac:dyDescent="0.25">
      <c r="B16" s="27" t="s">
        <v>9</v>
      </c>
      <c r="C16" s="26"/>
      <c r="D16" s="26"/>
      <c r="E16" s="24"/>
    </row>
    <row r="17" spans="2:5" x14ac:dyDescent="0.25">
      <c r="B17" s="24"/>
      <c r="C17" s="24"/>
      <c r="D17" s="24"/>
      <c r="E17" s="24"/>
    </row>
    <row r="18" spans="2:5" x14ac:dyDescent="0.25">
      <c r="B18" s="23"/>
      <c r="C18" s="23"/>
      <c r="D18" s="23"/>
      <c r="E18" s="23"/>
    </row>
    <row r="19" spans="2:5" x14ac:dyDescent="0.25">
      <c r="B19" s="23"/>
      <c r="C19" s="23"/>
      <c r="D19" s="23"/>
      <c r="E19" s="23"/>
    </row>
  </sheetData>
  <sheetProtection sheet="1" objects="1" scenarios="1"/>
  <mergeCells count="5">
    <mergeCell ref="B2:E2"/>
    <mergeCell ref="C5:D5"/>
    <mergeCell ref="C7:D7"/>
    <mergeCell ref="B9:B10"/>
    <mergeCell ref="C10:D10"/>
  </mergeCells>
  <dataValidations count="2">
    <dataValidation allowBlank="1" showInputMessage="1" showErrorMessage="1" promptTitle="Add the date " prompt="Recording the date makes it clear when the evaluation took place" sqref="C7" xr:uid="{C2D9A347-E5C6-448B-BC03-9AF30877ED63}"/>
    <dataValidation allowBlank="1" showInputMessage="1" showErrorMessage="1" promptTitle="Add name" prompt="Add the name of your organisation here " sqref="C5" xr:uid="{941FB8E0-7D4D-4774-850D-C021628D41B8}"/>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B925F-D6B7-461C-8B56-B5A3BB3A6A15}">
  <sheetPr codeName="Sheet3"/>
  <dimension ref="B1:M42"/>
  <sheetViews>
    <sheetView showGridLines="0" zoomScaleNormal="100" workbookViewId="0">
      <pane xSplit="3" topLeftCell="D1" activePane="topRight" state="frozen"/>
      <selection pane="topRight" activeCell="D28" sqref="D28"/>
    </sheetView>
  </sheetViews>
  <sheetFormatPr defaultColWidth="9.140625" defaultRowHeight="15" x14ac:dyDescent="0.25"/>
  <cols>
    <col min="1" max="1" width="10.85546875" customWidth="1"/>
    <col min="2" max="2" width="14.42578125" customWidth="1"/>
    <col min="3" max="3" width="27.42578125" customWidth="1"/>
    <col min="4" max="4" width="54.42578125" customWidth="1"/>
    <col min="5" max="5" width="24.140625" customWidth="1"/>
    <col min="6" max="6" width="20.42578125" customWidth="1"/>
    <col min="7" max="7" width="16.42578125" customWidth="1"/>
    <col min="8" max="8" width="20.42578125" customWidth="1"/>
    <col min="9" max="9" width="22.140625" customWidth="1"/>
    <col min="10" max="10" width="21.42578125" customWidth="1"/>
    <col min="11" max="11" width="20" customWidth="1"/>
    <col min="12" max="12" width="17.42578125" customWidth="1"/>
  </cols>
  <sheetData>
    <row r="1" spans="2:13" ht="24.95" customHeight="1" x14ac:dyDescent="0.25"/>
    <row r="2" spans="2:13" ht="15.75" x14ac:dyDescent="0.25">
      <c r="B2" s="28" t="s">
        <v>10</v>
      </c>
      <c r="C2" s="2"/>
      <c r="D2" s="2"/>
      <c r="E2" s="2"/>
      <c r="F2" s="23"/>
      <c r="G2" s="23"/>
    </row>
    <row r="3" spans="2:13" ht="14.45" customHeight="1" x14ac:dyDescent="0.25">
      <c r="B3" s="167"/>
      <c r="C3" s="167"/>
      <c r="D3" s="167"/>
      <c r="E3" s="167"/>
      <c r="F3" s="167"/>
      <c r="G3" s="167"/>
    </row>
    <row r="4" spans="2:13" ht="21" customHeight="1" x14ac:dyDescent="0.25">
      <c r="B4" s="30" t="s">
        <v>11</v>
      </c>
      <c r="C4" s="168" t="s">
        <v>12</v>
      </c>
      <c r="D4" s="168"/>
      <c r="E4" s="168"/>
      <c r="F4" s="168"/>
      <c r="G4" s="29"/>
    </row>
    <row r="5" spans="2:13" x14ac:dyDescent="0.25">
      <c r="B5" s="30"/>
      <c r="C5" s="32"/>
      <c r="D5" s="31"/>
      <c r="E5" s="31"/>
      <c r="F5" s="31"/>
      <c r="G5" s="29"/>
    </row>
    <row r="6" spans="2:13" x14ac:dyDescent="0.25">
      <c r="B6" s="168" t="s">
        <v>13</v>
      </c>
      <c r="C6" s="168"/>
      <c r="D6" s="168"/>
      <c r="E6" s="168"/>
      <c r="F6" s="31"/>
      <c r="G6" s="29"/>
    </row>
    <row r="7" spans="2:13" ht="14.1" customHeight="1" x14ac:dyDescent="0.25">
      <c r="B7" s="23" t="s">
        <v>14</v>
      </c>
      <c r="C7" s="33"/>
      <c r="D7" s="34"/>
      <c r="E7" s="34"/>
      <c r="F7" s="23"/>
      <c r="G7" s="23"/>
    </row>
    <row r="8" spans="2:13" x14ac:dyDescent="0.25">
      <c r="B8" s="23" t="s">
        <v>15</v>
      </c>
      <c r="C8" s="33"/>
      <c r="D8" s="34"/>
      <c r="E8" s="34"/>
      <c r="F8" s="23"/>
      <c r="G8" s="23"/>
    </row>
    <row r="9" spans="2:13" x14ac:dyDescent="0.25">
      <c r="B9" s="144"/>
      <c r="C9" s="145"/>
      <c r="D9" s="146"/>
      <c r="E9" s="146"/>
      <c r="F9" s="5"/>
    </row>
    <row r="10" spans="2:13" ht="15" customHeight="1" x14ac:dyDescent="0.25">
      <c r="B10" s="35" t="s">
        <v>16</v>
      </c>
      <c r="C10" s="36" t="s">
        <v>17</v>
      </c>
      <c r="D10" s="36" t="s">
        <v>18</v>
      </c>
      <c r="E10" s="36" t="s">
        <v>19</v>
      </c>
      <c r="F10" s="35" t="s">
        <v>20</v>
      </c>
      <c r="G10" s="35" t="s">
        <v>21</v>
      </c>
      <c r="H10" s="35" t="s">
        <v>22</v>
      </c>
      <c r="I10" s="35" t="s">
        <v>23</v>
      </c>
      <c r="J10" s="35" t="s">
        <v>24</v>
      </c>
      <c r="K10" s="35" t="s">
        <v>25</v>
      </c>
      <c r="L10" s="35" t="s">
        <v>26</v>
      </c>
    </row>
    <row r="11" spans="2:13" s="4" customFormat="1" ht="50.1" customHeight="1" x14ac:dyDescent="0.25">
      <c r="B11" s="37">
        <v>1</v>
      </c>
      <c r="C11" s="38" t="s">
        <v>27</v>
      </c>
      <c r="D11" s="39" t="s">
        <v>28</v>
      </c>
      <c r="E11" s="40" t="s">
        <v>29</v>
      </c>
      <c r="F11" s="40" t="s">
        <v>30</v>
      </c>
      <c r="G11" s="40" t="s">
        <v>31</v>
      </c>
      <c r="H11" s="40" t="s">
        <v>32</v>
      </c>
      <c r="I11" s="41">
        <v>143270</v>
      </c>
      <c r="J11" s="40" t="s">
        <v>33</v>
      </c>
      <c r="K11" s="40" t="s">
        <v>34</v>
      </c>
      <c r="L11" s="40" t="s">
        <v>35</v>
      </c>
      <c r="M11" s="12"/>
    </row>
    <row r="12" spans="2:13" s="4" customFormat="1" ht="50.1" customHeight="1" x14ac:dyDescent="0.25">
      <c r="B12" s="37">
        <v>2</v>
      </c>
      <c r="C12" s="38" t="s">
        <v>36</v>
      </c>
      <c r="D12" s="39" t="s">
        <v>37</v>
      </c>
      <c r="E12" s="40" t="s">
        <v>29</v>
      </c>
      <c r="F12" s="40" t="s">
        <v>38</v>
      </c>
      <c r="G12" s="40" t="s">
        <v>31</v>
      </c>
      <c r="H12" s="40" t="s">
        <v>39</v>
      </c>
      <c r="I12" s="41">
        <v>89000</v>
      </c>
      <c r="J12" s="40" t="s">
        <v>33</v>
      </c>
      <c r="K12" s="37"/>
      <c r="L12" s="37"/>
      <c r="M12" s="12"/>
    </row>
    <row r="13" spans="2:13" s="4" customFormat="1" ht="50.1" customHeight="1" x14ac:dyDescent="0.25">
      <c r="B13" s="37">
        <v>3</v>
      </c>
      <c r="C13" s="38" t="s">
        <v>137</v>
      </c>
      <c r="D13" s="39" t="s">
        <v>40</v>
      </c>
      <c r="E13" s="40" t="s">
        <v>29</v>
      </c>
      <c r="F13" s="40" t="s">
        <v>38</v>
      </c>
      <c r="G13" s="40" t="s">
        <v>31</v>
      </c>
      <c r="H13" s="40" t="s">
        <v>39</v>
      </c>
      <c r="I13" s="41">
        <v>80000</v>
      </c>
      <c r="J13" s="40" t="s">
        <v>33</v>
      </c>
      <c r="K13" s="40" t="s">
        <v>34</v>
      </c>
      <c r="L13" s="37"/>
      <c r="M13" s="12"/>
    </row>
    <row r="14" spans="2:13" s="4" customFormat="1" ht="15.6" customHeight="1" x14ac:dyDescent="0.25">
      <c r="B14" s="37">
        <v>4</v>
      </c>
      <c r="C14" s="38"/>
      <c r="D14" s="40"/>
      <c r="E14" s="40"/>
      <c r="F14" s="42"/>
      <c r="G14" s="40"/>
      <c r="H14" s="40"/>
      <c r="I14" s="41"/>
      <c r="J14" s="40"/>
      <c r="K14" s="40"/>
      <c r="L14" s="37"/>
      <c r="M14" s="12"/>
    </row>
    <row r="15" spans="2:13" s="4" customFormat="1" ht="15.6" customHeight="1" x14ac:dyDescent="0.25">
      <c r="B15" s="37">
        <v>5</v>
      </c>
      <c r="C15" s="43"/>
      <c r="D15" s="39"/>
      <c r="E15" s="40"/>
      <c r="F15" s="40"/>
      <c r="G15" s="40"/>
      <c r="H15" s="40"/>
      <c r="I15" s="41"/>
      <c r="J15" s="37"/>
      <c r="K15" s="37"/>
      <c r="L15" s="37"/>
      <c r="M15" s="12"/>
    </row>
    <row r="16" spans="2:13" s="4" customFormat="1" ht="15.6" customHeight="1" x14ac:dyDescent="0.25">
      <c r="B16" s="37">
        <v>6</v>
      </c>
      <c r="C16" s="38"/>
      <c r="D16" s="40"/>
      <c r="E16" s="40"/>
      <c r="F16" s="42"/>
      <c r="G16" s="40"/>
      <c r="H16" s="40"/>
      <c r="I16" s="41"/>
      <c r="J16" s="37"/>
      <c r="K16" s="37"/>
      <c r="L16" s="40"/>
      <c r="M16" s="12"/>
    </row>
    <row r="17" spans="2:13" s="4" customFormat="1" ht="16.350000000000001" customHeight="1" x14ac:dyDescent="0.25">
      <c r="B17" s="37">
        <v>7</v>
      </c>
      <c r="C17" s="39"/>
      <c r="D17" s="39"/>
      <c r="E17" s="39"/>
      <c r="F17" s="37"/>
      <c r="G17" s="37"/>
      <c r="H17" s="37"/>
      <c r="I17" s="126"/>
      <c r="J17" s="37"/>
      <c r="K17" s="37"/>
      <c r="L17" s="37"/>
      <c r="M17" s="12"/>
    </row>
    <row r="18" spans="2:13" x14ac:dyDescent="0.25">
      <c r="B18" s="44">
        <v>8</v>
      </c>
      <c r="C18" s="45"/>
      <c r="D18" s="45"/>
      <c r="E18" s="45"/>
      <c r="F18" s="44"/>
      <c r="G18" s="44"/>
      <c r="H18" s="44"/>
      <c r="I18" s="125"/>
      <c r="J18" s="44"/>
      <c r="K18" s="44"/>
      <c r="L18" s="44"/>
      <c r="M18" s="13"/>
    </row>
    <row r="19" spans="2:13" x14ac:dyDescent="0.25">
      <c r="B19" s="44">
        <v>9</v>
      </c>
      <c r="C19" s="45"/>
      <c r="D19" s="45"/>
      <c r="E19" s="45"/>
      <c r="F19" s="44"/>
      <c r="G19" s="44"/>
      <c r="H19" s="44"/>
      <c r="I19" s="44"/>
      <c r="J19" s="44"/>
      <c r="K19" s="44"/>
      <c r="L19" s="44"/>
      <c r="M19" s="13"/>
    </row>
    <row r="20" spans="2:13" x14ac:dyDescent="0.25">
      <c r="B20" s="44">
        <v>10</v>
      </c>
      <c r="C20" s="45"/>
      <c r="D20" s="45"/>
      <c r="E20" s="45"/>
      <c r="F20" s="44"/>
      <c r="G20" s="44"/>
      <c r="H20" s="44"/>
      <c r="I20" s="44"/>
      <c r="J20" s="44"/>
      <c r="K20" s="44"/>
      <c r="L20" s="44"/>
      <c r="M20" s="13"/>
    </row>
    <row r="21" spans="2:13" x14ac:dyDescent="0.25">
      <c r="B21" s="44">
        <v>11</v>
      </c>
      <c r="C21" s="45"/>
      <c r="D21" s="45"/>
      <c r="E21" s="45"/>
      <c r="F21" s="44"/>
      <c r="G21" s="44"/>
      <c r="H21" s="44"/>
      <c r="I21" s="44"/>
      <c r="J21" s="44"/>
      <c r="K21" s="44"/>
      <c r="L21" s="44"/>
      <c r="M21" s="13"/>
    </row>
    <row r="22" spans="2:13" x14ac:dyDescent="0.25">
      <c r="B22" s="44">
        <v>12</v>
      </c>
      <c r="C22" s="45"/>
      <c r="D22" s="45"/>
      <c r="E22" s="45"/>
      <c r="F22" s="44"/>
      <c r="G22" s="44"/>
      <c r="H22" s="44"/>
      <c r="I22" s="44"/>
      <c r="J22" s="44"/>
      <c r="K22" s="44"/>
      <c r="L22" s="44"/>
      <c r="M22" s="13"/>
    </row>
    <row r="23" spans="2:13" x14ac:dyDescent="0.25">
      <c r="B23" s="44">
        <v>13</v>
      </c>
      <c r="C23" s="45"/>
      <c r="D23" s="45"/>
      <c r="E23" s="45"/>
      <c r="F23" s="44"/>
      <c r="G23" s="44"/>
      <c r="H23" s="44"/>
      <c r="I23" s="44"/>
      <c r="J23" s="44"/>
      <c r="K23" s="44"/>
      <c r="L23" s="44"/>
      <c r="M23" s="13"/>
    </row>
    <row r="24" spans="2:13" x14ac:dyDescent="0.25">
      <c r="B24" s="44">
        <v>14</v>
      </c>
      <c r="C24" s="45"/>
      <c r="D24" s="45"/>
      <c r="E24" s="45"/>
      <c r="F24" s="44"/>
      <c r="G24" s="44"/>
      <c r="H24" s="44"/>
      <c r="I24" s="44"/>
      <c r="J24" s="44"/>
      <c r="K24" s="44"/>
      <c r="L24" s="44"/>
      <c r="M24" s="13"/>
    </row>
    <row r="25" spans="2:13" x14ac:dyDescent="0.25">
      <c r="B25" s="44">
        <v>15</v>
      </c>
      <c r="C25" s="45"/>
      <c r="D25" s="45"/>
      <c r="E25" s="45"/>
      <c r="F25" s="44"/>
      <c r="G25" s="44"/>
      <c r="H25" s="44"/>
      <c r="I25" s="44"/>
      <c r="J25" s="44"/>
      <c r="K25" s="44"/>
      <c r="L25" s="44"/>
      <c r="M25" s="13"/>
    </row>
    <row r="26" spans="2:13" x14ac:dyDescent="0.25">
      <c r="B26" s="13"/>
      <c r="C26" s="14"/>
      <c r="D26" s="14"/>
      <c r="E26" s="14"/>
      <c r="F26" s="13"/>
      <c r="G26" s="13"/>
      <c r="H26" s="13"/>
      <c r="I26" s="13"/>
      <c r="J26" s="13"/>
      <c r="K26" s="13"/>
      <c r="L26" s="13"/>
      <c r="M26" s="13"/>
    </row>
    <row r="27" spans="2:13" x14ac:dyDescent="0.25">
      <c r="B27" s="11" t="s">
        <v>41</v>
      </c>
      <c r="C27" s="14"/>
      <c r="D27" s="14"/>
      <c r="E27" s="14"/>
      <c r="F27" s="13"/>
      <c r="G27" s="13"/>
      <c r="H27" s="13"/>
      <c r="I27" s="13"/>
      <c r="J27" s="13"/>
      <c r="K27" s="13"/>
      <c r="L27" s="13"/>
      <c r="M27" s="13"/>
    </row>
    <row r="28" spans="2:13" x14ac:dyDescent="0.25">
      <c r="B28" s="11" t="s">
        <v>42</v>
      </c>
      <c r="C28" s="14"/>
      <c r="D28" s="14"/>
      <c r="E28" s="14"/>
      <c r="F28" s="13"/>
      <c r="G28" s="13"/>
      <c r="H28" s="13"/>
      <c r="I28" s="13"/>
      <c r="J28" s="13"/>
      <c r="K28" s="13"/>
      <c r="L28" s="13"/>
      <c r="M28" s="13"/>
    </row>
    <row r="29" spans="2:13" x14ac:dyDescent="0.25">
      <c r="B29" s="13"/>
      <c r="C29" s="13"/>
      <c r="D29" s="13"/>
      <c r="E29" s="13"/>
      <c r="F29" s="13"/>
      <c r="G29" s="13"/>
      <c r="H29" s="13"/>
      <c r="I29" s="13"/>
      <c r="J29" s="13"/>
      <c r="K29" s="13"/>
      <c r="L29" s="13"/>
      <c r="M29" s="13"/>
    </row>
    <row r="30" spans="2:13" x14ac:dyDescent="0.25">
      <c r="B30" s="13"/>
      <c r="C30" s="13"/>
      <c r="D30" s="13"/>
      <c r="E30" s="13"/>
      <c r="F30" s="13"/>
      <c r="G30" s="13"/>
      <c r="H30" s="13"/>
      <c r="I30" s="13"/>
      <c r="J30" s="13"/>
      <c r="K30" s="13"/>
      <c r="L30" s="13"/>
      <c r="M30" s="13"/>
    </row>
    <row r="31" spans="2:13" x14ac:dyDescent="0.25">
      <c r="B31" s="13"/>
      <c r="C31" s="13"/>
      <c r="D31" s="13"/>
      <c r="E31" s="13"/>
      <c r="F31" s="13"/>
      <c r="G31" s="13"/>
      <c r="H31" s="13"/>
      <c r="I31" s="13"/>
      <c r="J31" s="13"/>
      <c r="K31" s="13"/>
      <c r="L31" s="13"/>
      <c r="M31" s="13"/>
    </row>
    <row r="32" spans="2:13" x14ac:dyDescent="0.25">
      <c r="B32" s="13"/>
      <c r="C32" s="13"/>
      <c r="D32" s="13"/>
      <c r="E32" s="13"/>
      <c r="F32" s="13"/>
      <c r="G32" s="13"/>
      <c r="H32" s="13"/>
      <c r="I32" s="13"/>
      <c r="J32" s="13"/>
      <c r="K32" s="13"/>
      <c r="L32" s="13"/>
      <c r="M32" s="13"/>
    </row>
    <row r="33" spans="2:13" x14ac:dyDescent="0.25">
      <c r="B33" s="13"/>
      <c r="C33" s="13"/>
      <c r="D33" s="13"/>
      <c r="E33" s="13"/>
      <c r="F33" s="13"/>
      <c r="G33" s="13"/>
      <c r="H33" s="13"/>
      <c r="I33" s="13"/>
      <c r="J33" s="13"/>
      <c r="K33" s="13"/>
      <c r="L33" s="13"/>
      <c r="M33" s="13"/>
    </row>
    <row r="34" spans="2:13" x14ac:dyDescent="0.25">
      <c r="B34" s="13"/>
      <c r="C34" s="13"/>
      <c r="D34" s="13"/>
      <c r="E34" s="13"/>
      <c r="F34" s="13"/>
      <c r="G34" s="13"/>
      <c r="H34" s="13"/>
      <c r="I34" s="13"/>
      <c r="J34" s="13"/>
      <c r="K34" s="13"/>
      <c r="L34" s="13"/>
      <c r="M34" s="13"/>
    </row>
    <row r="35" spans="2:13" x14ac:dyDescent="0.25">
      <c r="B35" s="13"/>
      <c r="C35" s="13"/>
      <c r="D35" s="13"/>
      <c r="E35" s="13"/>
      <c r="F35" s="13"/>
      <c r="G35" s="13"/>
      <c r="H35" s="13"/>
      <c r="I35" s="13"/>
      <c r="J35" s="13"/>
      <c r="K35" s="13"/>
      <c r="L35" s="13"/>
      <c r="M35" s="13"/>
    </row>
    <row r="36" spans="2:13" x14ac:dyDescent="0.25">
      <c r="B36" s="13"/>
      <c r="C36" s="13"/>
      <c r="D36" s="13"/>
      <c r="E36" s="13"/>
      <c r="F36" s="13"/>
      <c r="G36" s="13"/>
      <c r="H36" s="13"/>
      <c r="I36" s="13"/>
      <c r="J36" s="13"/>
      <c r="K36" s="13"/>
      <c r="L36" s="13"/>
      <c r="M36" s="13"/>
    </row>
    <row r="37" spans="2:13" x14ac:dyDescent="0.25">
      <c r="B37" s="13"/>
      <c r="C37" s="13"/>
      <c r="D37" s="13"/>
      <c r="E37" s="13"/>
      <c r="F37" s="13"/>
      <c r="G37" s="13"/>
      <c r="H37" s="13"/>
      <c r="I37" s="13"/>
      <c r="J37" s="13"/>
      <c r="K37" s="13"/>
      <c r="L37" s="13"/>
      <c r="M37" s="13"/>
    </row>
    <row r="38" spans="2:13" x14ac:dyDescent="0.25">
      <c r="B38" s="13"/>
      <c r="C38" s="13"/>
      <c r="D38" s="13"/>
      <c r="E38" s="13"/>
      <c r="F38" s="13"/>
      <c r="G38" s="13"/>
      <c r="H38" s="13"/>
      <c r="I38" s="13"/>
      <c r="J38" s="13"/>
      <c r="K38" s="13"/>
      <c r="L38" s="13"/>
      <c r="M38" s="13"/>
    </row>
    <row r="39" spans="2:13" x14ac:dyDescent="0.25">
      <c r="B39" s="13"/>
      <c r="C39" s="13"/>
      <c r="D39" s="13"/>
      <c r="E39" s="13"/>
      <c r="F39" s="13"/>
      <c r="G39" s="13"/>
      <c r="H39" s="13"/>
      <c r="I39" s="13"/>
      <c r="J39" s="13"/>
      <c r="K39" s="13"/>
      <c r="L39" s="13"/>
      <c r="M39" s="13"/>
    </row>
    <row r="40" spans="2:13" x14ac:dyDescent="0.25">
      <c r="B40" s="13"/>
      <c r="C40" s="13"/>
      <c r="D40" s="13"/>
      <c r="E40" s="13"/>
      <c r="F40" s="13"/>
      <c r="G40" s="13"/>
      <c r="H40" s="13"/>
      <c r="I40" s="13"/>
      <c r="J40" s="13"/>
      <c r="K40" s="13"/>
      <c r="L40" s="13"/>
      <c r="M40" s="13"/>
    </row>
    <row r="41" spans="2:13" x14ac:dyDescent="0.25">
      <c r="B41" s="13"/>
      <c r="C41" s="13"/>
      <c r="D41" s="13"/>
      <c r="E41" s="13"/>
      <c r="F41" s="13"/>
      <c r="G41" s="13"/>
      <c r="H41" s="13"/>
      <c r="I41" s="13"/>
      <c r="J41" s="13"/>
      <c r="K41" s="13"/>
      <c r="L41" s="13"/>
      <c r="M41" s="13"/>
    </row>
    <row r="42" spans="2:13" x14ac:dyDescent="0.25">
      <c r="B42" s="13"/>
      <c r="C42" s="13"/>
      <c r="D42" s="13"/>
      <c r="E42" s="13"/>
      <c r="F42" s="13"/>
      <c r="G42" s="13"/>
      <c r="H42" s="13"/>
      <c r="I42" s="13"/>
      <c r="J42" s="13"/>
      <c r="K42" s="13"/>
      <c r="L42" s="13"/>
      <c r="M42" s="13"/>
    </row>
  </sheetData>
  <sheetProtection sheet="1" objects="1" scenarios="1"/>
  <mergeCells count="3">
    <mergeCell ref="B3:G3"/>
    <mergeCell ref="C4:F4"/>
    <mergeCell ref="B6:E6"/>
  </mergeCells>
  <phoneticPr fontId="8" type="noConversion"/>
  <dataValidations count="9">
    <dataValidation allowBlank="1" showInputMessage="1" showErrorMessage="1" promptTitle="Job description " prompt="Add here existing information on the skills, responsibility, effort and working conditions associated with each job" sqref="D10" xr:uid="{06C0D29F-05A5-1342-8DB4-0417F9434859}"/>
    <dataValidation allowBlank="1" showInputMessage="1" showErrorMessage="1" promptTitle="Employment type" prompt="Add here whether the job is full-time, part-time or contract etc. " sqref="E10" xr:uid="{AF9A80ED-C10E-C340-9C65-AEDF38E9BACB}"/>
    <dataValidation allowBlank="1" showInputMessage="1" showErrorMessage="1" promptTitle="Department " prompt="Add here the department to which the job belongs" sqref="F10" xr:uid="{0BFF2E0E-F5A6-4C47-9EB9-818B09086756}"/>
    <dataValidation allowBlank="1" showInputMessage="1" showErrorMessage="1" promptTitle="Place of work" prompt="Add here whether the job is office-based, remote or other (e.g. hybrid)" sqref="G10" xr:uid="{8B9D9706-48B2-0F4D-B4D2-1619F38A53E2}"/>
    <dataValidation allowBlank="1" showInputMessage="1" showErrorMessage="1" promptTitle="Reporting line" prompt="Add here information on who the person in the job reports to (if applicable)" sqref="H10" xr:uid="{23C33985-3F4B-CC49-8B3D-BA75F1401EF7}"/>
    <dataValidation allowBlank="1" showInputMessage="1" showErrorMessage="1" promptTitle="Total pay (annual) " prompt="Add here the gross annual pay for the job in your currency" sqref="I10" xr:uid="{2C22B6E8-5429-5246-904F-76546578FD23}"/>
    <dataValidation allowBlank="1" showInputMessage="1" showErrorMessage="1" promptTitle="Bonuses / allowances" prompt="Add here any bonuses or allowances associated to the job and their amount (e.g. performance or loyalty bonues, or meal/ travel/ communication cost allowances)" sqref="J10" xr:uid="{E3805498-F12D-0E42-A3E4-018D5579BCFC}"/>
    <dataValidation allowBlank="1" showInputMessage="1" showErrorMessage="1" promptTitle="Historical pay notes" prompt="Add here any relevant information about historical pay (e.g., when it was raised last and by how much)" sqref="K10" xr:uid="{A8DBB738-BD4B-F04C-9A51-7E8CE2B817B5}"/>
    <dataValidation allowBlank="1" showInputMessage="1" showErrorMessage="1" promptTitle="Other observations" prompt="Add here any other relevant observations (e.g., the job has just been created, or the job description has recently been updated and in what year)" sqref="L10" xr:uid="{0DBB6EAD-7DAB-614B-B60C-ACBBDA2BAF82}"/>
  </dataValidations>
  <pageMargins left="0.7" right="0.7" top="0.75" bottom="0.75" header="0.3" footer="0.3"/>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60AA5-ECCE-448D-8897-541E224F366C}">
  <sheetPr codeName="Sheet4"/>
  <dimension ref="A1:J183"/>
  <sheetViews>
    <sheetView showGridLines="0" showWhiteSpace="0" zoomScaleNormal="100" workbookViewId="0">
      <selection activeCell="I8" sqref="I8"/>
    </sheetView>
  </sheetViews>
  <sheetFormatPr defaultColWidth="8.42578125" defaultRowHeight="15" x14ac:dyDescent="0.25"/>
  <cols>
    <col min="1" max="1" width="10.85546875" customWidth="1"/>
    <col min="2" max="2" width="6.42578125" customWidth="1"/>
    <col min="3" max="3" width="37.42578125" customWidth="1"/>
    <col min="4" max="5" width="9.140625" customWidth="1"/>
    <col min="6" max="6" width="9.42578125" customWidth="1"/>
    <col min="7" max="7" width="11.42578125" customWidth="1"/>
    <col min="8" max="8" width="3.42578125" customWidth="1"/>
  </cols>
  <sheetData>
    <row r="1" spans="1:10" ht="24.95" customHeight="1" x14ac:dyDescent="0.25">
      <c r="A1" s="1"/>
    </row>
    <row r="2" spans="1:10" ht="15.75" x14ac:dyDescent="0.25">
      <c r="A2" s="1"/>
      <c r="B2" s="46" t="s">
        <v>43</v>
      </c>
      <c r="C2" s="46"/>
      <c r="D2" s="47"/>
      <c r="E2" s="47"/>
      <c r="F2" s="15"/>
      <c r="G2" s="15"/>
      <c r="H2" s="15"/>
      <c r="I2" s="15"/>
      <c r="J2" s="15"/>
    </row>
    <row r="3" spans="1:10" ht="15.75" x14ac:dyDescent="0.25">
      <c r="B3" s="46"/>
      <c r="C3" s="47"/>
      <c r="D3" s="47"/>
      <c r="E3" s="47"/>
      <c r="F3" s="15"/>
      <c r="G3" s="15"/>
      <c r="H3" s="15"/>
      <c r="I3" s="15"/>
      <c r="J3" s="15"/>
    </row>
    <row r="4" spans="1:10" ht="14.1" customHeight="1" x14ac:dyDescent="0.25">
      <c r="B4" s="47"/>
      <c r="C4" s="48" t="s">
        <v>11</v>
      </c>
      <c r="D4" s="49" t="s">
        <v>44</v>
      </c>
      <c r="E4" s="49"/>
      <c r="F4" s="147"/>
      <c r="G4" s="147"/>
      <c r="H4" s="15"/>
      <c r="I4" s="15"/>
      <c r="J4" s="15"/>
    </row>
    <row r="5" spans="1:10" ht="13.5" customHeight="1" x14ac:dyDescent="0.25">
      <c r="B5" s="50"/>
      <c r="C5" s="47"/>
      <c r="D5" s="51" t="s">
        <v>45</v>
      </c>
      <c r="E5" s="51"/>
      <c r="F5" s="148"/>
      <c r="G5" s="148"/>
      <c r="H5" s="148"/>
      <c r="I5" s="148"/>
      <c r="J5" s="15"/>
    </row>
    <row r="6" spans="1:10" s="16" customFormat="1" ht="18" customHeight="1" x14ac:dyDescent="0.25">
      <c r="B6" s="50"/>
      <c r="C6" s="51"/>
      <c r="D6" s="49" t="s">
        <v>46</v>
      </c>
      <c r="E6" s="49"/>
      <c r="F6" s="147"/>
      <c r="G6" s="147"/>
      <c r="H6" s="147"/>
      <c r="I6" s="147"/>
      <c r="J6" s="147"/>
    </row>
    <row r="7" spans="1:10" ht="12" customHeight="1" thickBot="1" x14ac:dyDescent="0.3">
      <c r="B7" s="17"/>
      <c r="C7" s="17"/>
    </row>
    <row r="8" spans="1:10" x14ac:dyDescent="0.25">
      <c r="B8" s="169" t="s">
        <v>47</v>
      </c>
      <c r="C8" s="170"/>
      <c r="D8" s="170"/>
      <c r="E8" s="170"/>
      <c r="F8" s="170"/>
      <c r="G8" s="171"/>
    </row>
    <row r="9" spans="1:10" ht="7.35" customHeight="1" x14ac:dyDescent="0.25">
      <c r="B9" s="172"/>
      <c r="C9" s="173"/>
      <c r="D9" s="173"/>
      <c r="E9" s="173"/>
      <c r="F9" s="173"/>
      <c r="G9" s="174"/>
    </row>
    <row r="10" spans="1:10" ht="45" x14ac:dyDescent="0.25">
      <c r="B10" s="130" t="s">
        <v>48</v>
      </c>
      <c r="C10" s="131" t="s">
        <v>49</v>
      </c>
      <c r="D10" s="132" t="s">
        <v>50</v>
      </c>
      <c r="E10" s="132" t="s">
        <v>51</v>
      </c>
      <c r="F10" s="132" t="s">
        <v>52</v>
      </c>
      <c r="G10" s="133" t="s">
        <v>53</v>
      </c>
    </row>
    <row r="11" spans="1:10" ht="15.6" customHeight="1" x14ac:dyDescent="0.25">
      <c r="B11" s="52">
        <v>1</v>
      </c>
      <c r="C11" s="108" t="str">
        <f>'2. Job roles information'!$C$11</f>
        <v>Clinical Director</v>
      </c>
      <c r="D11" s="53">
        <v>1</v>
      </c>
      <c r="E11" s="54">
        <v>1</v>
      </c>
      <c r="F11" s="54"/>
      <c r="G11" s="55" t="s">
        <v>54</v>
      </c>
    </row>
    <row r="12" spans="1:10" ht="15.6" customHeight="1" x14ac:dyDescent="0.25">
      <c r="B12" s="52">
        <v>2</v>
      </c>
      <c r="C12" s="109" t="str">
        <f>IFERROR(IF('2. Job roles information'!C12=0,"",'2. Job roles information'!C12), "")</f>
        <v>Doctors</v>
      </c>
      <c r="D12" s="53">
        <v>6</v>
      </c>
      <c r="E12" s="54">
        <v>2</v>
      </c>
      <c r="F12" s="54">
        <v>4</v>
      </c>
      <c r="G12" s="55"/>
    </row>
    <row r="13" spans="1:10" ht="15.6" customHeight="1" x14ac:dyDescent="0.25">
      <c r="B13" s="52">
        <v>3</v>
      </c>
      <c r="C13" s="109" t="str">
        <f>IFERROR(IF('2. Job roles information'!C13=0,"",'2. Job roles information'!C13), "")</f>
        <v>Nurses</v>
      </c>
      <c r="D13" s="53">
        <v>7</v>
      </c>
      <c r="E13" s="57">
        <v>6</v>
      </c>
      <c r="F13" s="57">
        <v>1</v>
      </c>
      <c r="G13" s="58" t="s">
        <v>54</v>
      </c>
    </row>
    <row r="14" spans="1:10" ht="15.6" customHeight="1" x14ac:dyDescent="0.25">
      <c r="B14" s="52">
        <v>4</v>
      </c>
      <c r="C14" s="56" t="str">
        <f>IFERROR(IF('2. Job roles information'!C14=0,"",'2. Job roles information'!C14), "")</f>
        <v/>
      </c>
      <c r="D14" s="59"/>
      <c r="E14" s="57"/>
      <c r="F14" s="57"/>
      <c r="G14" s="58"/>
    </row>
    <row r="15" spans="1:10" ht="15.6" customHeight="1" x14ac:dyDescent="0.25">
      <c r="B15" s="52">
        <v>5</v>
      </c>
      <c r="C15" s="56" t="str">
        <f>IFERROR(IF('2. Job roles information'!C15=0,"",'2. Job roles information'!C15), "")</f>
        <v/>
      </c>
      <c r="D15" s="53"/>
      <c r="E15" s="57"/>
      <c r="F15" s="57"/>
      <c r="G15" s="58"/>
    </row>
    <row r="16" spans="1:10" ht="15.6" customHeight="1" x14ac:dyDescent="0.25">
      <c r="B16" s="52">
        <v>6</v>
      </c>
      <c r="C16" s="56" t="str">
        <f>IFERROR(IF('2. Job roles information'!C16=0,"",'2. Job roles information'!C16), "")</f>
        <v/>
      </c>
      <c r="D16" s="59"/>
      <c r="E16" s="57"/>
      <c r="F16" s="57"/>
      <c r="G16" s="58"/>
    </row>
    <row r="17" spans="2:7" ht="15.6" customHeight="1" x14ac:dyDescent="0.25">
      <c r="B17" s="60">
        <v>7</v>
      </c>
      <c r="C17" s="56" t="str">
        <f>IFERROR(IF('2. Job roles information'!C17=0,"",'2. Job roles information'!C17), "")</f>
        <v/>
      </c>
      <c r="D17" s="57"/>
      <c r="E17" s="57"/>
      <c r="F17" s="57"/>
      <c r="G17" s="61"/>
    </row>
    <row r="18" spans="2:7" ht="15.6" customHeight="1" x14ac:dyDescent="0.25">
      <c r="B18" s="60">
        <v>8</v>
      </c>
      <c r="C18" s="56" t="str">
        <f>IFERROR(IF('2. Job roles information'!C18=0,"",'2. Job roles information'!C18), "")</f>
        <v/>
      </c>
      <c r="D18" s="57"/>
      <c r="E18" s="57"/>
      <c r="F18" s="57"/>
      <c r="G18" s="61"/>
    </row>
    <row r="19" spans="2:7" ht="15.6" customHeight="1" x14ac:dyDescent="0.25">
      <c r="B19" s="60">
        <v>9</v>
      </c>
      <c r="C19" s="56" t="str">
        <f>IFERROR(IF('2. Job roles information'!C19=0,"",'2. Job roles information'!C19), "")</f>
        <v/>
      </c>
      <c r="D19" s="57"/>
      <c r="E19" s="57"/>
      <c r="F19" s="57"/>
      <c r="G19" s="61"/>
    </row>
    <row r="20" spans="2:7" ht="15.6" customHeight="1" x14ac:dyDescent="0.25">
      <c r="B20" s="60">
        <v>10</v>
      </c>
      <c r="C20" s="56" t="str">
        <f>IFERROR(IF('2. Job roles information'!C20=0,"",'2. Job roles information'!C20), "")</f>
        <v/>
      </c>
      <c r="D20" s="57"/>
      <c r="E20" s="57"/>
      <c r="F20" s="57"/>
      <c r="G20" s="61"/>
    </row>
    <row r="21" spans="2:7" ht="15.6" customHeight="1" x14ac:dyDescent="0.25">
      <c r="B21" s="60">
        <v>11</v>
      </c>
      <c r="C21" s="56" t="str">
        <f>IFERROR(IF('2. Job roles information'!C21=0,"",'2. Job roles information'!C21), "")</f>
        <v/>
      </c>
      <c r="D21" s="57"/>
      <c r="E21" s="57"/>
      <c r="F21" s="57"/>
      <c r="G21" s="61"/>
    </row>
    <row r="22" spans="2:7" ht="15.6" customHeight="1" x14ac:dyDescent="0.25">
      <c r="B22" s="60">
        <v>12</v>
      </c>
      <c r="C22" s="56" t="str">
        <f>IFERROR(IF('2. Job roles information'!C22=0,"",'2. Job roles information'!C22), "")</f>
        <v/>
      </c>
      <c r="D22" s="57"/>
      <c r="E22" s="57"/>
      <c r="F22" s="57"/>
      <c r="G22" s="61"/>
    </row>
    <row r="23" spans="2:7" x14ac:dyDescent="0.25">
      <c r="B23" s="60">
        <v>13</v>
      </c>
      <c r="C23" s="56" t="str">
        <f>IFERROR(IF('2. Job roles information'!C23=0,"",'2. Job roles information'!C23), "")</f>
        <v/>
      </c>
      <c r="D23" s="57"/>
      <c r="E23" s="57"/>
      <c r="F23" s="57"/>
      <c r="G23" s="61"/>
    </row>
    <row r="24" spans="2:7" x14ac:dyDescent="0.25">
      <c r="B24" s="60">
        <v>14</v>
      </c>
      <c r="C24" s="56" t="str">
        <f>IFERROR(IF('2. Job roles information'!C24=0,"",'2. Job roles information'!C24), "")</f>
        <v/>
      </c>
      <c r="D24" s="57"/>
      <c r="E24" s="57"/>
      <c r="F24" s="57"/>
      <c r="G24" s="61"/>
    </row>
    <row r="25" spans="2:7" x14ac:dyDescent="0.25">
      <c r="B25" s="60">
        <v>15</v>
      </c>
      <c r="C25" s="56" t="str">
        <f>IFERROR(IF('2. Job roles information'!C25=0,"",'2. Job roles information'!C25), "")</f>
        <v/>
      </c>
      <c r="D25" s="57"/>
      <c r="E25" s="57"/>
      <c r="F25" s="57"/>
      <c r="G25" s="61"/>
    </row>
    <row r="26" spans="2:7" x14ac:dyDescent="0.25">
      <c r="B26" s="11"/>
      <c r="C26" s="13"/>
      <c r="D26" s="13"/>
      <c r="E26" s="13"/>
      <c r="F26" s="13"/>
      <c r="G26" s="13"/>
    </row>
    <row r="27" spans="2:7" x14ac:dyDescent="0.25">
      <c r="B27" s="13"/>
      <c r="C27" s="13"/>
      <c r="D27" s="13"/>
      <c r="E27" s="13"/>
      <c r="F27" s="13"/>
      <c r="G27" s="13"/>
    </row>
    <row r="28" spans="2:7" x14ac:dyDescent="0.25">
      <c r="B28" s="13"/>
      <c r="C28" s="13"/>
      <c r="D28" s="13"/>
      <c r="E28" s="13"/>
      <c r="F28" s="13"/>
      <c r="G28" s="13"/>
    </row>
    <row r="29" spans="2:7" x14ac:dyDescent="0.25">
      <c r="B29" s="13"/>
      <c r="C29" s="13"/>
      <c r="D29" s="13"/>
      <c r="E29" s="13"/>
      <c r="F29" s="13"/>
      <c r="G29" s="13"/>
    </row>
    <row r="30" spans="2:7" x14ac:dyDescent="0.25">
      <c r="B30" s="13"/>
      <c r="C30" s="13"/>
      <c r="D30" s="13"/>
      <c r="E30" s="13"/>
      <c r="F30" s="13"/>
      <c r="G30" s="13"/>
    </row>
    <row r="31" spans="2:7" x14ac:dyDescent="0.25">
      <c r="B31" s="13"/>
      <c r="C31" s="13"/>
      <c r="D31" s="13"/>
      <c r="E31" s="13"/>
      <c r="F31" s="13"/>
      <c r="G31" s="13"/>
    </row>
    <row r="32" spans="2:7" x14ac:dyDescent="0.25">
      <c r="B32" s="13"/>
      <c r="C32" s="13"/>
      <c r="D32" s="13"/>
      <c r="E32" s="13"/>
      <c r="F32" s="13"/>
      <c r="G32" s="13"/>
    </row>
    <row r="33" spans="2:7" x14ac:dyDescent="0.25">
      <c r="B33" s="13"/>
      <c r="C33" s="13"/>
      <c r="D33" s="13"/>
      <c r="E33" s="13"/>
      <c r="F33" s="13"/>
      <c r="G33" s="13"/>
    </row>
    <row r="34" spans="2:7" x14ac:dyDescent="0.25">
      <c r="B34" s="13"/>
      <c r="C34" s="13"/>
      <c r="D34" s="13"/>
      <c r="E34" s="13"/>
      <c r="F34" s="13"/>
      <c r="G34" s="13"/>
    </row>
    <row r="35" spans="2:7" x14ac:dyDescent="0.25">
      <c r="B35" s="13"/>
      <c r="C35" s="13"/>
      <c r="D35" s="13"/>
      <c r="E35" s="13"/>
      <c r="F35" s="13"/>
      <c r="G35" s="13"/>
    </row>
    <row r="36" spans="2:7" x14ac:dyDescent="0.25">
      <c r="B36" s="13"/>
      <c r="C36" s="13"/>
      <c r="D36" s="13"/>
      <c r="E36" s="13"/>
      <c r="F36" s="13"/>
      <c r="G36" s="13"/>
    </row>
    <row r="37" spans="2:7" x14ac:dyDescent="0.25">
      <c r="B37" s="13"/>
      <c r="C37" s="13"/>
      <c r="D37" s="13"/>
      <c r="E37" s="13"/>
      <c r="F37" s="13"/>
      <c r="G37" s="13"/>
    </row>
    <row r="38" spans="2:7" x14ac:dyDescent="0.25">
      <c r="B38" s="13"/>
      <c r="C38" s="13"/>
      <c r="D38" s="13"/>
      <c r="E38" s="13"/>
      <c r="F38" s="13"/>
      <c r="G38" s="13"/>
    </row>
    <row r="39" spans="2:7" x14ac:dyDescent="0.25">
      <c r="B39" s="13"/>
      <c r="C39" s="13"/>
      <c r="D39" s="13"/>
      <c r="E39" s="13"/>
      <c r="F39" s="13"/>
      <c r="G39" s="13"/>
    </row>
    <row r="40" spans="2:7" x14ac:dyDescent="0.25">
      <c r="B40" s="13"/>
      <c r="C40" s="13"/>
      <c r="D40" s="13"/>
      <c r="E40" s="13"/>
      <c r="F40" s="13"/>
      <c r="G40" s="13"/>
    </row>
    <row r="41" spans="2:7" x14ac:dyDescent="0.25">
      <c r="B41" s="13"/>
      <c r="C41" s="13"/>
      <c r="D41" s="13"/>
      <c r="E41" s="13"/>
      <c r="F41" s="13"/>
      <c r="G41" s="13"/>
    </row>
    <row r="42" spans="2:7" x14ac:dyDescent="0.25">
      <c r="B42" s="13"/>
      <c r="C42" s="13"/>
      <c r="D42" s="13"/>
      <c r="E42" s="13"/>
      <c r="F42" s="13"/>
      <c r="G42" s="13"/>
    </row>
    <row r="43" spans="2:7" x14ac:dyDescent="0.25">
      <c r="B43" s="13"/>
      <c r="C43" s="13"/>
      <c r="D43" s="13"/>
      <c r="E43" s="13"/>
      <c r="F43" s="13"/>
      <c r="G43" s="13"/>
    </row>
    <row r="44" spans="2:7" x14ac:dyDescent="0.25">
      <c r="B44" s="13"/>
      <c r="C44" s="13"/>
      <c r="D44" s="13"/>
      <c r="E44" s="13"/>
      <c r="F44" s="13"/>
      <c r="G44" s="13"/>
    </row>
    <row r="45" spans="2:7" x14ac:dyDescent="0.25">
      <c r="B45" s="13"/>
      <c r="C45" s="13"/>
      <c r="D45" s="13"/>
      <c r="E45" s="13"/>
      <c r="F45" s="13"/>
      <c r="G45" s="13"/>
    </row>
    <row r="46" spans="2:7" x14ac:dyDescent="0.25">
      <c r="B46" s="13"/>
      <c r="C46" s="13"/>
      <c r="D46" s="13"/>
      <c r="E46" s="13"/>
      <c r="F46" s="13"/>
      <c r="G46" s="13"/>
    </row>
    <row r="47" spans="2:7" x14ac:dyDescent="0.25">
      <c r="B47" s="13"/>
      <c r="C47" s="13"/>
      <c r="D47" s="13"/>
      <c r="E47" s="13"/>
      <c r="F47" s="13"/>
      <c r="G47" s="13"/>
    </row>
    <row r="48" spans="2:7" x14ac:dyDescent="0.25">
      <c r="B48" s="13"/>
      <c r="C48" s="13"/>
      <c r="D48" s="13"/>
      <c r="E48" s="13"/>
      <c r="F48" s="13"/>
      <c r="G48" s="13"/>
    </row>
    <row r="49" spans="2:7" x14ac:dyDescent="0.25">
      <c r="B49" s="13"/>
      <c r="C49" s="13"/>
      <c r="D49" s="13"/>
      <c r="E49" s="13"/>
      <c r="F49" s="13"/>
      <c r="G49" s="13"/>
    </row>
    <row r="50" spans="2:7" x14ac:dyDescent="0.25">
      <c r="B50" s="13"/>
      <c r="C50" s="13"/>
      <c r="D50" s="13"/>
      <c r="E50" s="13"/>
      <c r="F50" s="13"/>
      <c r="G50" s="13"/>
    </row>
    <row r="51" spans="2:7" x14ac:dyDescent="0.25">
      <c r="B51" s="13"/>
      <c r="C51" s="13"/>
      <c r="D51" s="13"/>
      <c r="E51" s="13"/>
      <c r="F51" s="13"/>
      <c r="G51" s="13"/>
    </row>
    <row r="52" spans="2:7" x14ac:dyDescent="0.25">
      <c r="B52" s="13"/>
      <c r="C52" s="13"/>
      <c r="D52" s="13"/>
      <c r="E52" s="13"/>
      <c r="F52" s="13"/>
      <c r="G52" s="13"/>
    </row>
    <row r="53" spans="2:7" x14ac:dyDescent="0.25">
      <c r="B53" s="13"/>
      <c r="C53" s="13"/>
      <c r="D53" s="13"/>
      <c r="E53" s="13"/>
      <c r="F53" s="13"/>
      <c r="G53" s="13"/>
    </row>
    <row r="54" spans="2:7" x14ac:dyDescent="0.25">
      <c r="B54" s="13"/>
      <c r="C54" s="13"/>
      <c r="D54" s="13"/>
      <c r="E54" s="13"/>
      <c r="F54" s="13"/>
      <c r="G54" s="13"/>
    </row>
    <row r="55" spans="2:7" x14ac:dyDescent="0.25">
      <c r="B55" s="13"/>
      <c r="C55" s="13"/>
      <c r="D55" s="13"/>
      <c r="E55" s="13"/>
      <c r="F55" s="13"/>
      <c r="G55" s="13"/>
    </row>
    <row r="56" spans="2:7" x14ac:dyDescent="0.25">
      <c r="B56" s="13"/>
      <c r="C56" s="13"/>
      <c r="D56" s="13"/>
      <c r="E56" s="13"/>
      <c r="F56" s="13"/>
      <c r="G56" s="13"/>
    </row>
    <row r="57" spans="2:7" x14ac:dyDescent="0.25">
      <c r="B57" s="13"/>
      <c r="C57" s="13"/>
      <c r="D57" s="13"/>
      <c r="E57" s="13"/>
      <c r="F57" s="13"/>
      <c r="G57" s="13"/>
    </row>
    <row r="58" spans="2:7" x14ac:dyDescent="0.25">
      <c r="B58" s="13"/>
      <c r="C58" s="13"/>
      <c r="D58" s="13"/>
      <c r="E58" s="13"/>
      <c r="F58" s="13"/>
      <c r="G58" s="13"/>
    </row>
    <row r="59" spans="2:7" x14ac:dyDescent="0.25">
      <c r="B59" s="13"/>
      <c r="C59" s="13"/>
      <c r="D59" s="13"/>
      <c r="E59" s="13"/>
      <c r="F59" s="13"/>
      <c r="G59" s="13"/>
    </row>
    <row r="60" spans="2:7" x14ac:dyDescent="0.25">
      <c r="B60" s="13"/>
      <c r="C60" s="13"/>
      <c r="D60" s="13"/>
      <c r="E60" s="13"/>
      <c r="F60" s="13"/>
      <c r="G60" s="13"/>
    </row>
    <row r="61" spans="2:7" x14ac:dyDescent="0.25">
      <c r="B61" s="13"/>
      <c r="C61" s="13"/>
      <c r="D61" s="13"/>
      <c r="E61" s="13"/>
      <c r="F61" s="13"/>
      <c r="G61" s="13"/>
    </row>
    <row r="62" spans="2:7" x14ac:dyDescent="0.25">
      <c r="B62" s="13"/>
      <c r="C62" s="13"/>
      <c r="D62" s="13"/>
      <c r="E62" s="13"/>
      <c r="F62" s="13"/>
      <c r="G62" s="13"/>
    </row>
    <row r="63" spans="2:7" x14ac:dyDescent="0.25">
      <c r="B63" s="13"/>
      <c r="C63" s="13"/>
      <c r="D63" s="13"/>
      <c r="E63" s="13"/>
      <c r="F63" s="13"/>
      <c r="G63" s="13"/>
    </row>
    <row r="64" spans="2:7" x14ac:dyDescent="0.25">
      <c r="B64" s="13"/>
      <c r="C64" s="13"/>
      <c r="D64" s="13"/>
      <c r="E64" s="13"/>
      <c r="F64" s="13"/>
      <c r="G64" s="13"/>
    </row>
    <row r="65" spans="2:7" x14ac:dyDescent="0.25">
      <c r="B65" s="13"/>
      <c r="C65" s="13"/>
      <c r="D65" s="13"/>
      <c r="E65" s="13"/>
      <c r="F65" s="13"/>
      <c r="G65" s="13"/>
    </row>
    <row r="66" spans="2:7" x14ac:dyDescent="0.25">
      <c r="B66" s="13"/>
      <c r="C66" s="13"/>
      <c r="D66" s="13"/>
      <c r="E66" s="13"/>
      <c r="F66" s="13"/>
      <c r="G66" s="13"/>
    </row>
    <row r="67" spans="2:7" x14ac:dyDescent="0.25">
      <c r="B67" s="13"/>
      <c r="C67" s="13"/>
      <c r="D67" s="13"/>
      <c r="E67" s="13"/>
      <c r="F67" s="13"/>
      <c r="G67" s="13"/>
    </row>
    <row r="68" spans="2:7" x14ac:dyDescent="0.25">
      <c r="B68" s="13"/>
      <c r="C68" s="13"/>
      <c r="D68" s="13"/>
      <c r="E68" s="13"/>
      <c r="F68" s="13"/>
      <c r="G68" s="13"/>
    </row>
    <row r="69" spans="2:7" x14ac:dyDescent="0.25">
      <c r="B69" s="13"/>
      <c r="C69" s="13"/>
      <c r="D69" s="13"/>
      <c r="E69" s="13"/>
      <c r="F69" s="13"/>
      <c r="G69" s="13"/>
    </row>
    <row r="70" spans="2:7" x14ac:dyDescent="0.25">
      <c r="B70" s="13"/>
      <c r="C70" s="13"/>
      <c r="D70" s="13"/>
      <c r="E70" s="13"/>
      <c r="F70" s="13"/>
      <c r="G70" s="13"/>
    </row>
    <row r="71" spans="2:7" x14ac:dyDescent="0.25">
      <c r="B71" s="13"/>
      <c r="C71" s="13"/>
      <c r="D71" s="13"/>
      <c r="E71" s="13"/>
      <c r="F71" s="13"/>
      <c r="G71" s="13"/>
    </row>
    <row r="72" spans="2:7" x14ac:dyDescent="0.25">
      <c r="B72" s="13"/>
      <c r="C72" s="13"/>
      <c r="D72" s="13"/>
      <c r="E72" s="13"/>
      <c r="F72" s="13"/>
      <c r="G72" s="13"/>
    </row>
    <row r="73" spans="2:7" x14ac:dyDescent="0.25">
      <c r="B73" s="13"/>
      <c r="C73" s="13"/>
      <c r="D73" s="13"/>
      <c r="E73" s="13"/>
      <c r="F73" s="13"/>
      <c r="G73" s="13"/>
    </row>
    <row r="74" spans="2:7" x14ac:dyDescent="0.25">
      <c r="B74" s="13"/>
      <c r="C74" s="13"/>
      <c r="D74" s="13"/>
      <c r="E74" s="13"/>
      <c r="F74" s="13"/>
      <c r="G74" s="13"/>
    </row>
    <row r="75" spans="2:7" x14ac:dyDescent="0.25">
      <c r="B75" s="13"/>
      <c r="C75" s="13"/>
      <c r="D75" s="13"/>
      <c r="E75" s="13"/>
      <c r="F75" s="13"/>
      <c r="G75" s="13"/>
    </row>
    <row r="76" spans="2:7" x14ac:dyDescent="0.25">
      <c r="B76" s="13"/>
      <c r="C76" s="13"/>
      <c r="D76" s="13"/>
      <c r="E76" s="13"/>
      <c r="F76" s="13"/>
      <c r="G76" s="13"/>
    </row>
    <row r="77" spans="2:7" x14ac:dyDescent="0.25">
      <c r="B77" s="13"/>
      <c r="C77" s="13"/>
      <c r="D77" s="13"/>
      <c r="E77" s="13"/>
      <c r="F77" s="13"/>
      <c r="G77" s="13"/>
    </row>
    <row r="78" spans="2:7" x14ac:dyDescent="0.25">
      <c r="B78" s="13"/>
      <c r="C78" s="13"/>
      <c r="D78" s="13"/>
      <c r="E78" s="13"/>
      <c r="F78" s="13"/>
      <c r="G78" s="13"/>
    </row>
    <row r="79" spans="2:7" x14ac:dyDescent="0.25">
      <c r="B79" s="13"/>
      <c r="C79" s="13"/>
      <c r="D79" s="13"/>
      <c r="E79" s="13"/>
      <c r="F79" s="13"/>
      <c r="G79" s="13"/>
    </row>
    <row r="80" spans="2:7" x14ac:dyDescent="0.25">
      <c r="B80" s="13"/>
      <c r="C80" s="13"/>
      <c r="D80" s="13"/>
      <c r="E80" s="13"/>
      <c r="F80" s="13"/>
      <c r="G80" s="13"/>
    </row>
    <row r="81" spans="2:7" x14ac:dyDescent="0.25">
      <c r="B81" s="13"/>
      <c r="C81" s="13"/>
      <c r="D81" s="13"/>
      <c r="E81" s="13"/>
      <c r="F81" s="13"/>
      <c r="G81" s="13"/>
    </row>
    <row r="82" spans="2:7" x14ac:dyDescent="0.25">
      <c r="B82" s="13"/>
      <c r="C82" s="13"/>
      <c r="D82" s="13"/>
      <c r="E82" s="13"/>
      <c r="F82" s="13"/>
      <c r="G82" s="13"/>
    </row>
    <row r="83" spans="2:7" x14ac:dyDescent="0.25">
      <c r="B83" s="13"/>
      <c r="C83" s="13"/>
      <c r="D83" s="13"/>
      <c r="E83" s="13"/>
      <c r="F83" s="13"/>
      <c r="G83" s="13"/>
    </row>
    <row r="84" spans="2:7" x14ac:dyDescent="0.25">
      <c r="B84" s="13"/>
      <c r="C84" s="13"/>
      <c r="D84" s="13"/>
      <c r="E84" s="13"/>
      <c r="F84" s="13"/>
      <c r="G84" s="13"/>
    </row>
    <row r="85" spans="2:7" x14ac:dyDescent="0.25">
      <c r="B85" s="13"/>
      <c r="C85" s="13"/>
      <c r="D85" s="13"/>
      <c r="E85" s="13"/>
      <c r="F85" s="13"/>
      <c r="G85" s="13"/>
    </row>
    <row r="86" spans="2:7" x14ac:dyDescent="0.25">
      <c r="B86" s="13"/>
      <c r="C86" s="13"/>
      <c r="D86" s="13"/>
      <c r="E86" s="13"/>
      <c r="F86" s="13"/>
      <c r="G86" s="13"/>
    </row>
    <row r="87" spans="2:7" x14ac:dyDescent="0.25">
      <c r="B87" s="13"/>
      <c r="C87" s="13"/>
      <c r="D87" s="13"/>
      <c r="E87" s="13"/>
      <c r="F87" s="13"/>
      <c r="G87" s="13"/>
    </row>
    <row r="88" spans="2:7" x14ac:dyDescent="0.25">
      <c r="B88" s="13"/>
      <c r="C88" s="13"/>
      <c r="D88" s="13"/>
      <c r="E88" s="13"/>
      <c r="F88" s="13"/>
      <c r="G88" s="13"/>
    </row>
    <row r="89" spans="2:7" x14ac:dyDescent="0.25">
      <c r="B89" s="13"/>
      <c r="C89" s="13"/>
      <c r="D89" s="13"/>
      <c r="E89" s="13"/>
      <c r="F89" s="13"/>
      <c r="G89" s="13"/>
    </row>
    <row r="90" spans="2:7" x14ac:dyDescent="0.25">
      <c r="B90" s="13"/>
      <c r="C90" s="13"/>
      <c r="D90" s="13"/>
      <c r="E90" s="13"/>
      <c r="F90" s="13"/>
      <c r="G90" s="13"/>
    </row>
    <row r="91" spans="2:7" x14ac:dyDescent="0.25">
      <c r="B91" s="13"/>
      <c r="C91" s="13"/>
      <c r="D91" s="13"/>
      <c r="E91" s="13"/>
      <c r="F91" s="13"/>
      <c r="G91" s="13"/>
    </row>
    <row r="92" spans="2:7" x14ac:dyDescent="0.25">
      <c r="B92" s="13"/>
      <c r="C92" s="13"/>
      <c r="D92" s="13"/>
      <c r="E92" s="13"/>
      <c r="F92" s="13"/>
      <c r="G92" s="13"/>
    </row>
    <row r="93" spans="2:7" x14ac:dyDescent="0.25">
      <c r="B93" s="13"/>
      <c r="C93" s="13"/>
      <c r="D93" s="13"/>
      <c r="E93" s="13"/>
      <c r="F93" s="13"/>
      <c r="G93" s="13"/>
    </row>
    <row r="94" spans="2:7" x14ac:dyDescent="0.25">
      <c r="B94" s="13"/>
      <c r="C94" s="13"/>
      <c r="D94" s="13"/>
      <c r="E94" s="13"/>
      <c r="F94" s="13"/>
      <c r="G94" s="13"/>
    </row>
    <row r="95" spans="2:7" x14ac:dyDescent="0.25">
      <c r="B95" s="13"/>
      <c r="C95" s="13"/>
      <c r="D95" s="13"/>
      <c r="E95" s="13"/>
      <c r="F95" s="13"/>
      <c r="G95" s="13"/>
    </row>
    <row r="96" spans="2:7" x14ac:dyDescent="0.25">
      <c r="B96" s="13"/>
      <c r="C96" s="13"/>
      <c r="D96" s="13"/>
      <c r="E96" s="13"/>
      <c r="F96" s="13"/>
      <c r="G96" s="13"/>
    </row>
    <row r="97" spans="2:7" x14ac:dyDescent="0.25">
      <c r="B97" s="13"/>
      <c r="C97" s="13"/>
      <c r="D97" s="13"/>
      <c r="E97" s="13"/>
      <c r="F97" s="13"/>
      <c r="G97" s="13"/>
    </row>
    <row r="98" spans="2:7" x14ac:dyDescent="0.25">
      <c r="B98" s="13"/>
      <c r="C98" s="13"/>
      <c r="D98" s="13"/>
      <c r="E98" s="13"/>
      <c r="F98" s="13"/>
      <c r="G98" s="13"/>
    </row>
    <row r="99" spans="2:7" x14ac:dyDescent="0.25">
      <c r="B99" s="13"/>
      <c r="C99" s="13"/>
      <c r="D99" s="13"/>
      <c r="E99" s="13"/>
      <c r="F99" s="13"/>
      <c r="G99" s="13"/>
    </row>
    <row r="100" spans="2:7" x14ac:dyDescent="0.25">
      <c r="B100" s="13"/>
      <c r="C100" s="13"/>
      <c r="D100" s="13"/>
      <c r="E100" s="13"/>
      <c r="F100" s="13"/>
      <c r="G100" s="13"/>
    </row>
    <row r="101" spans="2:7" x14ac:dyDescent="0.25">
      <c r="B101" s="13"/>
      <c r="C101" s="13"/>
      <c r="D101" s="13"/>
      <c r="E101" s="13"/>
      <c r="F101" s="13"/>
      <c r="G101" s="13"/>
    </row>
    <row r="102" spans="2:7" x14ac:dyDescent="0.25">
      <c r="B102" s="13"/>
      <c r="C102" s="13"/>
      <c r="D102" s="13"/>
      <c r="E102" s="13"/>
      <c r="F102" s="13"/>
      <c r="G102" s="13"/>
    </row>
    <row r="103" spans="2:7" x14ac:dyDescent="0.25">
      <c r="B103" s="13"/>
      <c r="C103" s="13"/>
      <c r="D103" s="13"/>
      <c r="E103" s="13"/>
      <c r="F103" s="13"/>
      <c r="G103" s="13"/>
    </row>
    <row r="104" spans="2:7" x14ac:dyDescent="0.25">
      <c r="B104" s="13"/>
      <c r="C104" s="13"/>
      <c r="D104" s="13"/>
      <c r="E104" s="13"/>
      <c r="F104" s="13"/>
      <c r="G104" s="13"/>
    </row>
    <row r="105" spans="2:7" x14ac:dyDescent="0.25">
      <c r="B105" s="13"/>
      <c r="C105" s="13"/>
      <c r="D105" s="13"/>
      <c r="E105" s="13"/>
      <c r="F105" s="13"/>
      <c r="G105" s="13"/>
    </row>
    <row r="106" spans="2:7" x14ac:dyDescent="0.25">
      <c r="B106" s="13"/>
      <c r="C106" s="13"/>
      <c r="D106" s="13"/>
      <c r="E106" s="13"/>
      <c r="F106" s="13"/>
      <c r="G106" s="13"/>
    </row>
    <row r="107" spans="2:7" x14ac:dyDescent="0.25">
      <c r="B107" s="13"/>
      <c r="C107" s="13"/>
      <c r="D107" s="13"/>
      <c r="E107" s="13"/>
      <c r="F107" s="13"/>
      <c r="G107" s="13"/>
    </row>
    <row r="108" spans="2:7" x14ac:dyDescent="0.25">
      <c r="B108" s="13"/>
      <c r="C108" s="13"/>
      <c r="D108" s="13"/>
      <c r="E108" s="13"/>
      <c r="F108" s="13"/>
      <c r="G108" s="13"/>
    </row>
    <row r="109" spans="2:7" x14ac:dyDescent="0.25">
      <c r="B109" s="13"/>
      <c r="C109" s="13"/>
      <c r="D109" s="13"/>
      <c r="E109" s="13"/>
      <c r="F109" s="13"/>
      <c r="G109" s="13"/>
    </row>
    <row r="110" spans="2:7" x14ac:dyDescent="0.25">
      <c r="B110" s="13"/>
      <c r="C110" s="13"/>
      <c r="D110" s="13"/>
      <c r="E110" s="13"/>
      <c r="F110" s="13"/>
      <c r="G110" s="13"/>
    </row>
    <row r="111" spans="2:7" x14ac:dyDescent="0.25">
      <c r="B111" s="13"/>
      <c r="C111" s="13"/>
      <c r="D111" s="13"/>
      <c r="E111" s="13"/>
      <c r="F111" s="13"/>
      <c r="G111" s="13"/>
    </row>
    <row r="112" spans="2:7" x14ac:dyDescent="0.25">
      <c r="B112" s="13"/>
      <c r="C112" s="13"/>
      <c r="D112" s="13"/>
      <c r="E112" s="13"/>
      <c r="F112" s="13"/>
      <c r="G112" s="13"/>
    </row>
    <row r="113" spans="2:7" x14ac:dyDescent="0.25">
      <c r="B113" s="13"/>
      <c r="C113" s="13"/>
      <c r="D113" s="13"/>
      <c r="E113" s="13"/>
      <c r="F113" s="13"/>
      <c r="G113" s="13"/>
    </row>
    <row r="114" spans="2:7" x14ac:dyDescent="0.25">
      <c r="B114" s="13"/>
      <c r="C114" s="13"/>
      <c r="D114" s="13"/>
      <c r="E114" s="13"/>
      <c r="F114" s="13"/>
      <c r="G114" s="13"/>
    </row>
    <row r="115" spans="2:7" x14ac:dyDescent="0.25">
      <c r="B115" s="13"/>
      <c r="C115" s="13"/>
      <c r="D115" s="13"/>
      <c r="E115" s="13"/>
      <c r="F115" s="13"/>
      <c r="G115" s="13"/>
    </row>
    <row r="116" spans="2:7" x14ac:dyDescent="0.25">
      <c r="B116" s="13"/>
      <c r="C116" s="13"/>
      <c r="D116" s="13"/>
      <c r="E116" s="13"/>
      <c r="F116" s="13"/>
      <c r="G116" s="13"/>
    </row>
    <row r="117" spans="2:7" x14ac:dyDescent="0.25">
      <c r="B117" s="13"/>
      <c r="C117" s="13"/>
      <c r="D117" s="13"/>
      <c r="E117" s="13"/>
      <c r="F117" s="13"/>
      <c r="G117" s="13"/>
    </row>
    <row r="118" spans="2:7" x14ac:dyDescent="0.25">
      <c r="B118" s="13"/>
      <c r="C118" s="13"/>
      <c r="D118" s="13"/>
      <c r="E118" s="13"/>
      <c r="F118" s="13"/>
      <c r="G118" s="13"/>
    </row>
    <row r="119" spans="2:7" x14ac:dyDescent="0.25">
      <c r="B119" s="13"/>
      <c r="C119" s="13"/>
      <c r="D119" s="13"/>
      <c r="E119" s="13"/>
      <c r="F119" s="13"/>
      <c r="G119" s="13"/>
    </row>
    <row r="120" spans="2:7" x14ac:dyDescent="0.25">
      <c r="B120" s="13"/>
      <c r="C120" s="13"/>
      <c r="D120" s="13"/>
      <c r="E120" s="13"/>
      <c r="F120" s="13"/>
      <c r="G120" s="13"/>
    </row>
    <row r="121" spans="2:7" x14ac:dyDescent="0.25">
      <c r="B121" s="13"/>
      <c r="C121" s="13"/>
      <c r="D121" s="13"/>
      <c r="E121" s="13"/>
      <c r="F121" s="13"/>
      <c r="G121" s="13"/>
    </row>
    <row r="122" spans="2:7" x14ac:dyDescent="0.25">
      <c r="B122" s="13"/>
      <c r="C122" s="13"/>
      <c r="D122" s="13"/>
      <c r="E122" s="13"/>
      <c r="F122" s="13"/>
      <c r="G122" s="13"/>
    </row>
    <row r="123" spans="2:7" x14ac:dyDescent="0.25">
      <c r="B123" s="13"/>
      <c r="C123" s="13"/>
      <c r="D123" s="13"/>
      <c r="E123" s="13"/>
      <c r="F123" s="13"/>
      <c r="G123" s="13"/>
    </row>
    <row r="124" spans="2:7" x14ac:dyDescent="0.25">
      <c r="B124" s="13"/>
      <c r="C124" s="13"/>
      <c r="D124" s="13"/>
      <c r="E124" s="13"/>
      <c r="F124" s="13"/>
      <c r="G124" s="13"/>
    </row>
    <row r="125" spans="2:7" x14ac:dyDescent="0.25">
      <c r="B125" s="13"/>
      <c r="C125" s="13"/>
      <c r="D125" s="13"/>
      <c r="E125" s="13"/>
      <c r="F125" s="13"/>
      <c r="G125" s="13"/>
    </row>
    <row r="126" spans="2:7" x14ac:dyDescent="0.25">
      <c r="B126" s="13"/>
      <c r="C126" s="13"/>
      <c r="D126" s="13"/>
      <c r="E126" s="13"/>
      <c r="F126" s="13"/>
      <c r="G126" s="13"/>
    </row>
    <row r="127" spans="2:7" x14ac:dyDescent="0.25">
      <c r="B127" s="13"/>
      <c r="C127" s="13"/>
      <c r="D127" s="13"/>
      <c r="E127" s="13"/>
      <c r="F127" s="13"/>
      <c r="G127" s="13"/>
    </row>
    <row r="128" spans="2:7" x14ac:dyDescent="0.25">
      <c r="B128" s="13"/>
      <c r="C128" s="13"/>
      <c r="D128" s="13"/>
      <c r="E128" s="13"/>
      <c r="F128" s="13"/>
      <c r="G128" s="13"/>
    </row>
    <row r="129" spans="2:7" x14ac:dyDescent="0.25">
      <c r="B129" s="13"/>
      <c r="C129" s="13"/>
      <c r="D129" s="13"/>
      <c r="E129" s="13"/>
      <c r="F129" s="13"/>
      <c r="G129" s="13"/>
    </row>
    <row r="130" spans="2:7" x14ac:dyDescent="0.25">
      <c r="B130" s="13"/>
      <c r="C130" s="13"/>
      <c r="D130" s="13"/>
      <c r="E130" s="13"/>
      <c r="F130" s="13"/>
      <c r="G130" s="13"/>
    </row>
    <row r="131" spans="2:7" x14ac:dyDescent="0.25">
      <c r="B131" s="13"/>
      <c r="C131" s="13"/>
      <c r="D131" s="13"/>
      <c r="E131" s="13"/>
      <c r="F131" s="13"/>
      <c r="G131" s="13"/>
    </row>
    <row r="132" spans="2:7" x14ac:dyDescent="0.25">
      <c r="B132" s="13"/>
      <c r="C132" s="13"/>
      <c r="D132" s="13"/>
      <c r="E132" s="13"/>
      <c r="F132" s="13"/>
      <c r="G132" s="13"/>
    </row>
    <row r="133" spans="2:7" x14ac:dyDescent="0.25">
      <c r="B133" s="13"/>
      <c r="C133" s="13"/>
      <c r="D133" s="13"/>
      <c r="E133" s="13"/>
      <c r="F133" s="13"/>
      <c r="G133" s="13"/>
    </row>
    <row r="134" spans="2:7" x14ac:dyDescent="0.25">
      <c r="B134" s="13"/>
      <c r="C134" s="13"/>
      <c r="D134" s="13"/>
      <c r="E134" s="13"/>
      <c r="F134" s="13"/>
      <c r="G134" s="13"/>
    </row>
    <row r="135" spans="2:7" x14ac:dyDescent="0.25">
      <c r="B135" s="13"/>
      <c r="C135" s="13"/>
      <c r="D135" s="13"/>
      <c r="E135" s="13"/>
      <c r="F135" s="13"/>
      <c r="G135" s="13"/>
    </row>
    <row r="136" spans="2:7" x14ac:dyDescent="0.25">
      <c r="B136" s="13"/>
      <c r="C136" s="13"/>
      <c r="D136" s="13"/>
      <c r="E136" s="13"/>
      <c r="F136" s="13"/>
      <c r="G136" s="13"/>
    </row>
    <row r="137" spans="2:7" x14ac:dyDescent="0.25">
      <c r="B137" s="13"/>
      <c r="C137" s="13"/>
      <c r="D137" s="13"/>
      <c r="E137" s="13"/>
      <c r="F137" s="13"/>
      <c r="G137" s="13"/>
    </row>
    <row r="138" spans="2:7" x14ac:dyDescent="0.25">
      <c r="B138" s="13"/>
      <c r="C138" s="13"/>
      <c r="D138" s="13"/>
      <c r="E138" s="13"/>
      <c r="F138" s="13"/>
      <c r="G138" s="13"/>
    </row>
    <row r="139" spans="2:7" x14ac:dyDescent="0.25">
      <c r="B139" s="13"/>
      <c r="C139" s="13"/>
      <c r="D139" s="13"/>
      <c r="E139" s="13"/>
      <c r="F139" s="13"/>
      <c r="G139" s="13"/>
    </row>
    <row r="140" spans="2:7" x14ac:dyDescent="0.25">
      <c r="B140" s="13"/>
      <c r="C140" s="13"/>
      <c r="D140" s="13"/>
      <c r="E140" s="13"/>
      <c r="F140" s="13"/>
      <c r="G140" s="13"/>
    </row>
    <row r="141" spans="2:7" x14ac:dyDescent="0.25">
      <c r="B141" s="13"/>
      <c r="C141" s="13"/>
      <c r="D141" s="13"/>
      <c r="E141" s="13"/>
      <c r="F141" s="13"/>
      <c r="G141" s="13"/>
    </row>
    <row r="142" spans="2:7" x14ac:dyDescent="0.25">
      <c r="B142" s="13"/>
      <c r="C142" s="13"/>
      <c r="D142" s="13"/>
      <c r="E142" s="13"/>
      <c r="F142" s="13"/>
      <c r="G142" s="13"/>
    </row>
    <row r="143" spans="2:7" x14ac:dyDescent="0.25">
      <c r="B143" s="13"/>
      <c r="C143" s="13"/>
      <c r="D143" s="13"/>
      <c r="E143" s="13"/>
      <c r="F143" s="13"/>
      <c r="G143" s="13"/>
    </row>
    <row r="144" spans="2:7" x14ac:dyDescent="0.25">
      <c r="B144" s="13"/>
      <c r="C144" s="13"/>
      <c r="D144" s="13"/>
      <c r="E144" s="13"/>
      <c r="F144" s="13"/>
      <c r="G144" s="13"/>
    </row>
    <row r="145" spans="2:7" x14ac:dyDescent="0.25">
      <c r="B145" s="13"/>
      <c r="C145" s="13"/>
      <c r="D145" s="13"/>
      <c r="E145" s="13"/>
      <c r="F145" s="13"/>
      <c r="G145" s="13"/>
    </row>
    <row r="146" spans="2:7" x14ac:dyDescent="0.25">
      <c r="B146" s="13"/>
      <c r="C146" s="13"/>
      <c r="D146" s="13"/>
      <c r="E146" s="13"/>
      <c r="F146" s="13"/>
      <c r="G146" s="13"/>
    </row>
    <row r="147" spans="2:7" x14ac:dyDescent="0.25">
      <c r="B147" s="13"/>
      <c r="C147" s="13"/>
      <c r="D147" s="13"/>
      <c r="E147" s="13"/>
      <c r="F147" s="13"/>
      <c r="G147" s="13"/>
    </row>
    <row r="148" spans="2:7" x14ac:dyDescent="0.25">
      <c r="B148" s="13"/>
      <c r="C148" s="13"/>
      <c r="D148" s="13"/>
      <c r="E148" s="13"/>
      <c r="F148" s="13"/>
      <c r="G148" s="13"/>
    </row>
    <row r="149" spans="2:7" x14ac:dyDescent="0.25">
      <c r="B149" s="13"/>
      <c r="C149" s="13"/>
      <c r="D149" s="13"/>
      <c r="E149" s="13"/>
      <c r="F149" s="13"/>
      <c r="G149" s="13"/>
    </row>
    <row r="150" spans="2:7" x14ac:dyDescent="0.25">
      <c r="B150" s="13"/>
      <c r="C150" s="13"/>
      <c r="D150" s="13"/>
      <c r="E150" s="13"/>
      <c r="F150" s="13"/>
      <c r="G150" s="13"/>
    </row>
    <row r="151" spans="2:7" x14ac:dyDescent="0.25">
      <c r="B151" s="13"/>
      <c r="C151" s="13"/>
      <c r="D151" s="13"/>
      <c r="E151" s="13"/>
      <c r="F151" s="13"/>
      <c r="G151" s="13"/>
    </row>
    <row r="152" spans="2:7" x14ac:dyDescent="0.25">
      <c r="B152" s="13"/>
      <c r="C152" s="13"/>
      <c r="D152" s="13"/>
      <c r="E152" s="13"/>
      <c r="F152" s="13"/>
      <c r="G152" s="13"/>
    </row>
    <row r="153" spans="2:7" x14ac:dyDescent="0.25">
      <c r="B153" s="13"/>
      <c r="C153" s="13"/>
      <c r="D153" s="13"/>
      <c r="E153" s="13"/>
      <c r="F153" s="13"/>
      <c r="G153" s="13"/>
    </row>
    <row r="154" spans="2:7" x14ac:dyDescent="0.25">
      <c r="B154" s="13"/>
      <c r="C154" s="13"/>
      <c r="D154" s="13"/>
      <c r="E154" s="13"/>
      <c r="F154" s="13"/>
      <c r="G154" s="13"/>
    </row>
    <row r="155" spans="2:7" x14ac:dyDescent="0.25">
      <c r="B155" s="13"/>
      <c r="C155" s="13"/>
      <c r="D155" s="13"/>
      <c r="E155" s="13"/>
      <c r="F155" s="13"/>
      <c r="G155" s="13"/>
    </row>
    <row r="156" spans="2:7" x14ac:dyDescent="0.25">
      <c r="B156" s="13"/>
      <c r="C156" s="13"/>
      <c r="D156" s="13"/>
      <c r="E156" s="13"/>
      <c r="F156" s="13"/>
      <c r="G156" s="13"/>
    </row>
    <row r="157" spans="2:7" x14ac:dyDescent="0.25">
      <c r="B157" s="13"/>
      <c r="C157" s="13"/>
      <c r="D157" s="13"/>
      <c r="E157" s="13"/>
      <c r="F157" s="13"/>
      <c r="G157" s="13"/>
    </row>
    <row r="158" spans="2:7" x14ac:dyDescent="0.25">
      <c r="B158" s="13"/>
      <c r="C158" s="13"/>
      <c r="D158" s="13"/>
      <c r="E158" s="13"/>
      <c r="F158" s="13"/>
      <c r="G158" s="13"/>
    </row>
    <row r="159" spans="2:7" x14ac:dyDescent="0.25">
      <c r="B159" s="13"/>
      <c r="C159" s="13"/>
      <c r="D159" s="13"/>
      <c r="E159" s="13"/>
      <c r="F159" s="13"/>
      <c r="G159" s="13"/>
    </row>
    <row r="160" spans="2:7" x14ac:dyDescent="0.25">
      <c r="B160" s="13"/>
      <c r="C160" s="13"/>
      <c r="D160" s="13"/>
      <c r="E160" s="13"/>
      <c r="F160" s="13"/>
      <c r="G160" s="13"/>
    </row>
    <row r="161" spans="2:7" x14ac:dyDescent="0.25">
      <c r="B161" s="13"/>
      <c r="C161" s="13"/>
      <c r="D161" s="13"/>
      <c r="E161" s="13"/>
      <c r="F161" s="13"/>
      <c r="G161" s="13"/>
    </row>
    <row r="162" spans="2:7" x14ac:dyDescent="0.25">
      <c r="B162" s="13"/>
      <c r="C162" s="13"/>
      <c r="D162" s="13"/>
      <c r="E162" s="13"/>
      <c r="F162" s="13"/>
      <c r="G162" s="13"/>
    </row>
    <row r="163" spans="2:7" x14ac:dyDescent="0.25">
      <c r="B163" s="13"/>
      <c r="C163" s="13"/>
      <c r="D163" s="13"/>
      <c r="E163" s="13"/>
      <c r="F163" s="13"/>
      <c r="G163" s="13"/>
    </row>
    <row r="164" spans="2:7" x14ac:dyDescent="0.25">
      <c r="B164" s="13"/>
      <c r="C164" s="13"/>
      <c r="D164" s="13"/>
      <c r="E164" s="13"/>
      <c r="F164" s="13"/>
      <c r="G164" s="13"/>
    </row>
    <row r="165" spans="2:7" x14ac:dyDescent="0.25">
      <c r="B165" s="13"/>
      <c r="C165" s="13"/>
      <c r="D165" s="13"/>
      <c r="E165" s="13"/>
      <c r="F165" s="13"/>
      <c r="G165" s="13"/>
    </row>
    <row r="166" spans="2:7" x14ac:dyDescent="0.25">
      <c r="B166" s="13"/>
      <c r="C166" s="13"/>
      <c r="D166" s="13"/>
      <c r="E166" s="13"/>
      <c r="F166" s="13"/>
      <c r="G166" s="13"/>
    </row>
    <row r="167" spans="2:7" x14ac:dyDescent="0.25">
      <c r="B167" s="13"/>
      <c r="C167" s="13"/>
      <c r="D167" s="13"/>
      <c r="E167" s="13"/>
      <c r="F167" s="13"/>
      <c r="G167" s="13"/>
    </row>
    <row r="168" spans="2:7" x14ac:dyDescent="0.25">
      <c r="B168" s="13"/>
      <c r="C168" s="13"/>
      <c r="D168" s="13"/>
      <c r="E168" s="13"/>
      <c r="F168" s="13"/>
      <c r="G168" s="13"/>
    </row>
    <row r="169" spans="2:7" x14ac:dyDescent="0.25">
      <c r="B169" s="13"/>
      <c r="C169" s="13"/>
      <c r="D169" s="13"/>
      <c r="E169" s="13"/>
      <c r="F169" s="13"/>
      <c r="G169" s="13"/>
    </row>
    <row r="170" spans="2:7" x14ac:dyDescent="0.25">
      <c r="B170" s="13"/>
      <c r="C170" s="13"/>
      <c r="D170" s="13"/>
      <c r="E170" s="13"/>
      <c r="F170" s="13"/>
      <c r="G170" s="13"/>
    </row>
    <row r="171" spans="2:7" x14ac:dyDescent="0.25">
      <c r="B171" s="13"/>
      <c r="C171" s="13"/>
      <c r="D171" s="13"/>
      <c r="E171" s="13"/>
      <c r="F171" s="13"/>
      <c r="G171" s="13"/>
    </row>
    <row r="172" spans="2:7" x14ac:dyDescent="0.25">
      <c r="B172" s="13"/>
      <c r="C172" s="13"/>
      <c r="D172" s="13"/>
      <c r="E172" s="13"/>
      <c r="F172" s="13"/>
      <c r="G172" s="13"/>
    </row>
    <row r="173" spans="2:7" x14ac:dyDescent="0.25">
      <c r="B173" s="13"/>
      <c r="C173" s="13"/>
      <c r="D173" s="13"/>
      <c r="E173" s="13"/>
      <c r="F173" s="13"/>
      <c r="G173" s="13"/>
    </row>
    <row r="174" spans="2:7" x14ac:dyDescent="0.25">
      <c r="B174" s="13"/>
      <c r="C174" s="13"/>
      <c r="D174" s="13"/>
      <c r="E174" s="13"/>
      <c r="F174" s="13"/>
      <c r="G174" s="13"/>
    </row>
    <row r="175" spans="2:7" x14ac:dyDescent="0.25">
      <c r="B175" s="13"/>
      <c r="C175" s="13"/>
      <c r="D175" s="13"/>
      <c r="E175" s="13"/>
      <c r="F175" s="13"/>
      <c r="G175" s="13"/>
    </row>
    <row r="176" spans="2:7" x14ac:dyDescent="0.25">
      <c r="B176" s="13"/>
      <c r="C176" s="13"/>
      <c r="D176" s="13"/>
      <c r="E176" s="13"/>
      <c r="F176" s="13"/>
      <c r="G176" s="13"/>
    </row>
    <row r="177" spans="2:7" x14ac:dyDescent="0.25">
      <c r="B177" s="13"/>
      <c r="C177" s="13"/>
      <c r="D177" s="13"/>
      <c r="E177" s="13"/>
      <c r="F177" s="13"/>
      <c r="G177" s="13"/>
    </row>
    <row r="178" spans="2:7" x14ac:dyDescent="0.25">
      <c r="B178" s="13"/>
      <c r="C178" s="13"/>
      <c r="D178" s="13"/>
      <c r="E178" s="13"/>
      <c r="F178" s="13"/>
      <c r="G178" s="13"/>
    </row>
    <row r="179" spans="2:7" x14ac:dyDescent="0.25">
      <c r="B179" s="13"/>
      <c r="C179" s="13"/>
      <c r="D179" s="13"/>
      <c r="E179" s="13"/>
      <c r="F179" s="13"/>
      <c r="G179" s="13"/>
    </row>
    <row r="180" spans="2:7" x14ac:dyDescent="0.25">
      <c r="B180" s="13"/>
      <c r="C180" s="13"/>
      <c r="D180" s="13"/>
      <c r="E180" s="13"/>
      <c r="F180" s="13"/>
      <c r="G180" s="13"/>
    </row>
    <row r="181" spans="2:7" x14ac:dyDescent="0.25">
      <c r="B181" s="13"/>
      <c r="C181" s="13"/>
      <c r="D181" s="13"/>
      <c r="E181" s="13"/>
      <c r="F181" s="13"/>
      <c r="G181" s="13"/>
    </row>
    <row r="182" spans="2:7" x14ac:dyDescent="0.25">
      <c r="B182" s="13"/>
      <c r="C182" s="13"/>
      <c r="D182" s="13"/>
      <c r="E182" s="13"/>
      <c r="F182" s="13"/>
      <c r="G182" s="13"/>
    </row>
    <row r="183" spans="2:7" x14ac:dyDescent="0.25">
      <c r="B183" s="13"/>
      <c r="C183" s="13"/>
      <c r="D183" s="13"/>
      <c r="E183" s="13"/>
      <c r="F183" s="13"/>
      <c r="G183" s="13"/>
    </row>
  </sheetData>
  <sheetProtection sheet="1" objects="1" scenarios="1"/>
  <mergeCells count="1">
    <mergeCell ref="B8:G9"/>
  </mergeCells>
  <phoneticPr fontId="8" type="noConversion"/>
  <pageMargins left="0.7" right="0.7" top="0.75" bottom="0.75" header="0.3" footer="0.3"/>
  <pageSetup paperSize="9" orientation="portrait" r:id="rId1"/>
  <headerFooter>
    <oddHeader>&amp;C&amp;"-,Bold"&amp;12TOOL 6. Simplified approach</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8E92E-A8EB-4D86-B314-6A81DBBDFD2B}">
  <sheetPr codeName="Sheet5"/>
  <dimension ref="A1:Y46"/>
  <sheetViews>
    <sheetView showGridLines="0" topLeftCell="C9" zoomScale="70" zoomScaleNormal="70" workbookViewId="0">
      <selection activeCell="C9" sqref="C9"/>
    </sheetView>
  </sheetViews>
  <sheetFormatPr defaultColWidth="8.42578125" defaultRowHeight="15" x14ac:dyDescent="0.25"/>
  <cols>
    <col min="1" max="1" width="10.85546875" customWidth="1"/>
    <col min="2" max="2" width="14" customWidth="1"/>
    <col min="3" max="3" width="34.42578125" customWidth="1"/>
    <col min="4" max="18" width="5.85546875" style="22" customWidth="1"/>
    <col min="19" max="19" width="10.42578125" customWidth="1"/>
    <col min="20" max="20" width="2.85546875" customWidth="1"/>
    <col min="21" max="21" width="50.42578125" customWidth="1"/>
    <col min="24" max="24" width="17" customWidth="1"/>
    <col min="25" max="25" width="52.42578125" customWidth="1"/>
    <col min="27" max="27" width="17" customWidth="1"/>
    <col min="28" max="28" width="52.42578125" customWidth="1"/>
    <col min="30" max="31" width="8.42578125" customWidth="1"/>
  </cols>
  <sheetData>
    <row r="1" spans="2:21" ht="24.95" customHeight="1" x14ac:dyDescent="0.25"/>
    <row r="2" spans="2:21" ht="17.100000000000001" customHeight="1" x14ac:dyDescent="0.25">
      <c r="B2" s="28" t="s">
        <v>55</v>
      </c>
      <c r="C2" s="23"/>
      <c r="D2" s="110"/>
      <c r="E2" s="111"/>
      <c r="F2" s="111"/>
      <c r="G2" s="111"/>
      <c r="H2" s="111"/>
      <c r="I2" s="111"/>
      <c r="J2" s="111"/>
      <c r="K2" s="111"/>
      <c r="L2" s="111"/>
      <c r="M2" s="111"/>
      <c r="N2" s="111"/>
      <c r="O2" s="111"/>
      <c r="P2" s="111"/>
      <c r="Q2" s="111"/>
      <c r="R2" s="111"/>
      <c r="S2" s="63"/>
      <c r="T2" s="23"/>
    </row>
    <row r="3" spans="2:21" ht="17.100000000000001" customHeight="1" x14ac:dyDescent="0.3">
      <c r="B3" s="62"/>
      <c r="C3" s="23"/>
      <c r="D3" s="110"/>
      <c r="E3" s="111"/>
      <c r="F3" s="111"/>
      <c r="G3" s="111"/>
      <c r="H3" s="111"/>
      <c r="I3" s="111"/>
      <c r="J3" s="111"/>
      <c r="K3" s="111"/>
      <c r="L3" s="111"/>
      <c r="M3" s="111"/>
      <c r="N3" s="111"/>
      <c r="O3" s="111"/>
      <c r="P3" s="111"/>
      <c r="Q3" s="111"/>
      <c r="R3" s="111"/>
      <c r="S3" s="63"/>
      <c r="T3" s="23"/>
    </row>
    <row r="4" spans="2:21" ht="17.100000000000001" customHeight="1" x14ac:dyDescent="0.25">
      <c r="B4" s="112" t="s">
        <v>56</v>
      </c>
      <c r="C4" s="23"/>
      <c r="D4" s="113"/>
      <c r="E4" s="111"/>
      <c r="F4" s="111"/>
      <c r="G4" s="111"/>
      <c r="H4" s="111"/>
      <c r="I4" s="111"/>
      <c r="J4" s="111"/>
      <c r="K4" s="111"/>
      <c r="L4" s="111"/>
      <c r="M4" s="111"/>
      <c r="N4" s="111"/>
      <c r="O4" s="111"/>
      <c r="P4" s="111"/>
      <c r="Q4" s="111"/>
      <c r="R4" s="111"/>
      <c r="S4" s="63"/>
      <c r="T4" s="23"/>
    </row>
    <row r="5" spans="2:21" ht="16.5" customHeight="1" x14ac:dyDescent="0.25">
      <c r="B5" s="23"/>
      <c r="C5" s="23"/>
      <c r="D5" s="114"/>
      <c r="E5" s="111"/>
      <c r="F5" s="111"/>
      <c r="G5" s="111"/>
      <c r="H5" s="111"/>
      <c r="I5" s="111"/>
      <c r="J5" s="111"/>
      <c r="K5" s="111"/>
      <c r="L5" s="111"/>
      <c r="M5" s="111"/>
      <c r="N5" s="111"/>
      <c r="O5" s="111"/>
      <c r="P5" s="111"/>
      <c r="Q5" s="111"/>
      <c r="R5" s="111"/>
      <c r="S5" s="63"/>
      <c r="T5" s="23"/>
    </row>
    <row r="6" spans="2:21" ht="17.100000000000001" customHeight="1" x14ac:dyDescent="0.25">
      <c r="B6" s="78" t="s">
        <v>11</v>
      </c>
      <c r="C6" s="115" t="s">
        <v>57</v>
      </c>
      <c r="D6" s="114"/>
      <c r="E6" s="111"/>
      <c r="F6" s="111"/>
      <c r="G6" s="111"/>
      <c r="H6" s="111"/>
      <c r="I6" s="111"/>
      <c r="J6" s="111"/>
      <c r="K6" s="111"/>
      <c r="L6" s="111"/>
      <c r="M6" s="111"/>
      <c r="N6" s="111"/>
      <c r="O6" s="111"/>
      <c r="P6" s="111"/>
      <c r="Q6" s="111"/>
      <c r="R6" s="111"/>
      <c r="S6" s="63"/>
      <c r="T6" s="23"/>
    </row>
    <row r="7" spans="2:21" ht="17.100000000000001" customHeight="1" x14ac:dyDescent="0.25">
      <c r="B7" s="23"/>
      <c r="C7" s="115" t="s">
        <v>58</v>
      </c>
      <c r="D7" s="114"/>
      <c r="E7" s="111"/>
      <c r="F7" s="111"/>
      <c r="G7" s="111"/>
      <c r="H7" s="111"/>
      <c r="I7" s="111"/>
      <c r="J7" s="111"/>
      <c r="K7" s="111"/>
      <c r="L7" s="111"/>
      <c r="M7" s="111"/>
      <c r="N7" s="111"/>
      <c r="O7" s="111"/>
      <c r="P7" s="111"/>
      <c r="Q7" s="111"/>
      <c r="R7" s="111"/>
      <c r="S7" s="63"/>
      <c r="T7" s="23"/>
    </row>
    <row r="8" spans="2:21" ht="25.35" customHeight="1" x14ac:dyDescent="0.25">
      <c r="B8" s="23"/>
      <c r="C8" s="115" t="s">
        <v>59</v>
      </c>
      <c r="D8" s="114"/>
      <c r="E8" s="111"/>
      <c r="F8" s="111"/>
      <c r="G8" s="111"/>
      <c r="H8" s="111"/>
      <c r="I8" s="111"/>
      <c r="J8" s="111"/>
      <c r="K8" s="111"/>
      <c r="L8" s="111"/>
      <c r="M8" s="111"/>
      <c r="N8" s="111"/>
      <c r="O8" s="111"/>
      <c r="P8" s="111"/>
      <c r="Q8" s="111"/>
      <c r="R8" s="111"/>
      <c r="S8" s="63"/>
      <c r="T8" s="23"/>
    </row>
    <row r="9" spans="2:21" ht="17.45" customHeight="1" x14ac:dyDescent="0.25">
      <c r="B9" s="23"/>
      <c r="C9" s="116" t="s">
        <v>60</v>
      </c>
      <c r="D9" s="116"/>
      <c r="E9" s="117"/>
      <c r="F9" s="117"/>
      <c r="G9" s="117"/>
      <c r="H9" s="117"/>
      <c r="I9" s="117"/>
      <c r="J9" s="117"/>
      <c r="K9" s="117"/>
      <c r="L9" s="117"/>
      <c r="M9" s="117"/>
      <c r="N9" s="117"/>
      <c r="O9" s="117"/>
      <c r="P9" s="117"/>
      <c r="Q9" s="117"/>
      <c r="R9" s="117"/>
      <c r="S9" s="117"/>
      <c r="T9" s="116"/>
      <c r="U9" s="152"/>
    </row>
    <row r="10" spans="2:21" ht="18" customHeight="1" x14ac:dyDescent="0.25">
      <c r="B10" s="118"/>
      <c r="C10" s="116" t="s">
        <v>61</v>
      </c>
      <c r="D10" s="116"/>
      <c r="E10" s="117"/>
      <c r="F10" s="117"/>
      <c r="G10" s="117"/>
      <c r="H10" s="117"/>
      <c r="I10" s="117"/>
      <c r="J10" s="117"/>
      <c r="K10" s="117"/>
      <c r="L10" s="117"/>
      <c r="M10" s="117"/>
      <c r="N10" s="117"/>
      <c r="O10" s="117"/>
      <c r="P10" s="117"/>
      <c r="Q10" s="117"/>
      <c r="R10" s="117"/>
      <c r="S10" s="117"/>
      <c r="T10" s="116"/>
      <c r="U10" s="152"/>
    </row>
    <row r="11" spans="2:21" ht="21.6" customHeight="1" x14ac:dyDescent="0.25">
      <c r="B11" s="23"/>
      <c r="C11" s="23" t="s">
        <v>62</v>
      </c>
      <c r="D11" s="114"/>
      <c r="E11" s="111"/>
      <c r="F11" s="111"/>
      <c r="G11" s="111"/>
      <c r="H11" s="111"/>
      <c r="I11" s="111"/>
      <c r="J11" s="111"/>
      <c r="K11" s="111"/>
      <c r="L11" s="111"/>
      <c r="M11" s="111"/>
      <c r="N11" s="111"/>
      <c r="O11" s="111"/>
      <c r="P11" s="111"/>
      <c r="Q11" s="111"/>
      <c r="R11" s="111"/>
      <c r="S11" s="63"/>
      <c r="T11" s="23"/>
    </row>
    <row r="12" spans="2:21" ht="17.100000000000001" customHeight="1" x14ac:dyDescent="0.25">
      <c r="B12" s="23"/>
      <c r="C12" s="115" t="s">
        <v>63</v>
      </c>
      <c r="D12" s="114"/>
      <c r="E12" s="111"/>
      <c r="F12" s="111"/>
      <c r="G12" s="111"/>
      <c r="H12" s="111"/>
      <c r="I12" s="111"/>
      <c r="J12" s="114"/>
      <c r="K12" s="114"/>
      <c r="L12" s="114"/>
      <c r="M12" s="114"/>
      <c r="N12" s="114"/>
      <c r="O12" s="114"/>
      <c r="P12" s="114"/>
      <c r="Q12" s="114"/>
      <c r="R12" s="114"/>
      <c r="S12" s="23"/>
      <c r="T12" s="23"/>
    </row>
    <row r="13" spans="2:21" ht="17.100000000000001" customHeight="1" x14ac:dyDescent="0.25">
      <c r="B13" s="23"/>
      <c r="C13" s="115" t="s">
        <v>132</v>
      </c>
      <c r="D13" s="114"/>
      <c r="E13" s="111"/>
      <c r="F13" s="111"/>
      <c r="G13" s="111"/>
      <c r="H13" s="111"/>
      <c r="I13" s="111"/>
      <c r="J13" s="114"/>
      <c r="K13" s="114"/>
      <c r="L13" s="114"/>
      <c r="M13" s="114"/>
      <c r="N13" s="114"/>
      <c r="O13" s="114"/>
      <c r="P13" s="114"/>
      <c r="Q13" s="114"/>
      <c r="R13" s="114"/>
      <c r="S13" s="23"/>
      <c r="T13" s="23"/>
    </row>
    <row r="14" spans="2:21" s="3" customFormat="1" ht="16.350000000000001" customHeight="1" x14ac:dyDescent="0.25">
      <c r="B14" s="23"/>
      <c r="C14" s="115" t="s">
        <v>130</v>
      </c>
      <c r="D14" s="111"/>
      <c r="E14" s="118"/>
      <c r="G14" s="118"/>
      <c r="H14" s="118"/>
      <c r="I14" s="118"/>
      <c r="J14" s="119"/>
      <c r="K14" s="120"/>
      <c r="L14" s="111"/>
      <c r="M14" s="111"/>
      <c r="N14" s="111"/>
      <c r="O14" s="111"/>
      <c r="P14" s="111"/>
      <c r="Q14" s="111"/>
      <c r="R14" s="111"/>
      <c r="S14" s="63"/>
      <c r="T14" s="63"/>
    </row>
    <row r="15" spans="2:21" s="3" customFormat="1" ht="18" customHeight="1" x14ac:dyDescent="0.25">
      <c r="B15" s="121"/>
      <c r="C15" s="114" t="s">
        <v>131</v>
      </c>
      <c r="D15" s="111"/>
      <c r="E15" s="111"/>
      <c r="F15" s="111"/>
      <c r="G15" s="111"/>
      <c r="H15" s="111"/>
      <c r="I15" s="111"/>
      <c r="J15" s="114"/>
      <c r="K15" s="111"/>
      <c r="L15" s="111"/>
      <c r="M15" s="111"/>
      <c r="N15" s="111"/>
      <c r="O15" s="111"/>
      <c r="P15" s="111"/>
      <c r="Q15" s="111"/>
      <c r="R15" s="111"/>
      <c r="S15" s="63"/>
      <c r="T15" s="63"/>
    </row>
    <row r="16" spans="2:21" s="3" customFormat="1" ht="31.35" customHeight="1" x14ac:dyDescent="0.25">
      <c r="B16" s="63"/>
      <c r="C16" s="23" t="s">
        <v>64</v>
      </c>
      <c r="D16" s="111"/>
      <c r="E16" s="111"/>
      <c r="F16" s="111"/>
      <c r="G16" s="111"/>
      <c r="H16" s="111"/>
      <c r="I16" s="111"/>
      <c r="J16" s="111"/>
      <c r="K16" s="111"/>
      <c r="L16" s="111"/>
      <c r="M16" s="111"/>
      <c r="N16" s="111"/>
      <c r="O16" s="111"/>
      <c r="P16" s="111"/>
      <c r="Q16" s="111"/>
      <c r="R16" s="111"/>
      <c r="S16" s="63"/>
      <c r="T16" s="63"/>
    </row>
    <row r="17" spans="1:25" s="3" customFormat="1" ht="31.35" customHeight="1" x14ac:dyDescent="0.25">
      <c r="B17" s="122"/>
      <c r="C17" s="115" t="s">
        <v>65</v>
      </c>
      <c r="D17" s="120"/>
      <c r="E17" s="120"/>
      <c r="F17" s="120"/>
      <c r="G17" s="120"/>
      <c r="H17" s="120"/>
      <c r="I17" s="120"/>
      <c r="J17" s="120"/>
      <c r="K17" s="120"/>
      <c r="L17" s="120"/>
      <c r="M17" s="120"/>
      <c r="N17" s="120"/>
      <c r="O17" s="120"/>
      <c r="P17" s="120"/>
      <c r="Q17" s="120"/>
      <c r="R17" s="120"/>
      <c r="S17" s="122"/>
      <c r="T17" s="63"/>
    </row>
    <row r="18" spans="1:25" s="3" customFormat="1" ht="31.35" customHeight="1" x14ac:dyDescent="0.25">
      <c r="A18" s="7"/>
      <c r="B18" s="186" t="s">
        <v>66</v>
      </c>
      <c r="C18" s="186"/>
      <c r="D18" s="186"/>
      <c r="E18" s="186"/>
      <c r="F18" s="186"/>
      <c r="G18" s="186"/>
      <c r="H18" s="186"/>
      <c r="I18" s="186"/>
      <c r="J18" s="186"/>
      <c r="K18" s="186"/>
      <c r="L18" s="186"/>
      <c r="M18" s="186"/>
      <c r="N18" s="186"/>
      <c r="O18" s="186"/>
      <c r="P18" s="186"/>
      <c r="Q18" s="186"/>
      <c r="R18" s="186"/>
      <c r="S18" s="186"/>
      <c r="T18" s="186"/>
      <c r="U18" s="21"/>
      <c r="W18" s="63"/>
      <c r="X18" s="63"/>
      <c r="Y18" s="63"/>
    </row>
    <row r="19" spans="1:25" s="3" customFormat="1" ht="15.6" customHeight="1" thickBot="1" x14ac:dyDescent="0.3">
      <c r="B19" s="65"/>
      <c r="C19" s="65"/>
      <c r="D19" s="65"/>
      <c r="E19" s="65"/>
      <c r="F19" s="65"/>
      <c r="G19" s="66"/>
      <c r="H19" s="65"/>
      <c r="I19" s="65"/>
      <c r="J19" s="65"/>
      <c r="K19" s="65"/>
      <c r="L19" s="65"/>
      <c r="M19" s="65"/>
      <c r="N19" s="65"/>
      <c r="O19" s="65"/>
      <c r="P19" s="65"/>
      <c r="Q19" s="65"/>
      <c r="R19" s="65"/>
      <c r="S19" s="65"/>
      <c r="T19" s="66"/>
      <c r="U19" s="21"/>
      <c r="W19" s="63"/>
      <c r="X19" s="63"/>
      <c r="Y19" s="63"/>
    </row>
    <row r="20" spans="1:25" s="3" customFormat="1" ht="35.1" customHeight="1" x14ac:dyDescent="0.3">
      <c r="B20" s="140"/>
      <c r="C20" s="134"/>
      <c r="D20" s="197" t="str">
        <f>IFERROR(IF('2. Job roles information'!C11=0,"",'2. Job roles information'!C11), "")</f>
        <v>Clinical Director</v>
      </c>
      <c r="E20" s="197" t="str">
        <f>IFERROR(IF('2. Job roles information'!C12=0,"",'2. Job roles information'!C12), "")</f>
        <v>Doctors</v>
      </c>
      <c r="F20" s="197" t="str">
        <f>IFERROR(IF('2. Job roles information'!C13=0,"",'2. Job roles information'!C13), "")</f>
        <v>Nurses</v>
      </c>
      <c r="G20" s="197" t="str">
        <f>IFERROR(IF('2. Job roles information'!C14=0,"",'2. Job roles information'!C14), "")</f>
        <v/>
      </c>
      <c r="H20" s="197" t="str">
        <f>IFERROR(IF('2. Job roles information'!C15=0,"",'2. Job roles information'!C15), "")</f>
        <v/>
      </c>
      <c r="I20" s="197" t="str">
        <f>IFERROR(IF('2. Job roles information'!C16=0,"",'2. Job roles information'!C16), "")</f>
        <v/>
      </c>
      <c r="J20" s="197" t="str">
        <f>IFERROR(IF('2. Job roles information'!C17=0,"",'2. Job roles information'!C17), "")</f>
        <v/>
      </c>
      <c r="K20" s="197" t="str">
        <f>IFERROR(IF('2. Job roles information'!C18=0,"",'2. Job roles information'!C18), "")</f>
        <v/>
      </c>
      <c r="L20" s="197" t="str">
        <f>IFERROR(IF('2. Job roles information'!C19=0,"",'2. Job roles information'!C19), "")</f>
        <v/>
      </c>
      <c r="M20" s="135"/>
      <c r="N20" s="135"/>
      <c r="O20" s="135"/>
      <c r="P20" s="135"/>
      <c r="Q20" s="135"/>
      <c r="R20" s="197" t="str">
        <f>IFERROR(IF('2. Job roles information'!C19=0,"",'2. Job roles information'!C19), "")</f>
        <v/>
      </c>
      <c r="S20" s="191" t="s">
        <v>67</v>
      </c>
      <c r="T20" s="191" t="s">
        <v>68</v>
      </c>
      <c r="U20" s="194"/>
      <c r="W20" s="23"/>
      <c r="X20" s="62" t="s">
        <v>69</v>
      </c>
      <c r="Y20" s="63"/>
    </row>
    <row r="21" spans="1:25" s="3" customFormat="1" ht="45" customHeight="1" x14ac:dyDescent="0.25">
      <c r="B21" s="141"/>
      <c r="C21" s="134"/>
      <c r="D21" s="198"/>
      <c r="E21" s="198"/>
      <c r="F21" s="198"/>
      <c r="G21" s="198"/>
      <c r="H21" s="198"/>
      <c r="I21" s="198"/>
      <c r="J21" s="198"/>
      <c r="K21" s="198"/>
      <c r="L21" s="198"/>
      <c r="M21" s="136"/>
      <c r="N21" s="136"/>
      <c r="O21" s="136"/>
      <c r="P21" s="136"/>
      <c r="Q21" s="136"/>
      <c r="R21" s="198"/>
      <c r="S21" s="192"/>
      <c r="T21" s="192"/>
      <c r="U21" s="195"/>
      <c r="W21" s="63"/>
      <c r="X21" s="63"/>
      <c r="Y21" s="63"/>
    </row>
    <row r="22" spans="1:25" s="3" customFormat="1" ht="16.5" customHeight="1" x14ac:dyDescent="0.25">
      <c r="B22" s="141"/>
      <c r="C22" s="134"/>
      <c r="D22" s="198"/>
      <c r="E22" s="198"/>
      <c r="F22" s="198"/>
      <c r="G22" s="198"/>
      <c r="H22" s="198"/>
      <c r="I22" s="198"/>
      <c r="J22" s="198"/>
      <c r="K22" s="198"/>
      <c r="L22" s="198"/>
      <c r="M22" s="136"/>
      <c r="N22" s="136"/>
      <c r="O22" s="136"/>
      <c r="P22" s="136"/>
      <c r="Q22" s="136"/>
      <c r="R22" s="198"/>
      <c r="S22" s="192"/>
      <c r="T22" s="192"/>
      <c r="U22" s="195"/>
      <c r="W22" s="63"/>
      <c r="X22" s="78" t="s">
        <v>70</v>
      </c>
      <c r="Y22" s="23"/>
    </row>
    <row r="23" spans="1:25" s="3" customFormat="1" ht="16.5" customHeight="1" x14ac:dyDescent="0.25">
      <c r="B23" s="141"/>
      <c r="C23" s="134"/>
      <c r="D23" s="198"/>
      <c r="E23" s="198"/>
      <c r="F23" s="198"/>
      <c r="G23" s="198"/>
      <c r="H23" s="198"/>
      <c r="I23" s="198"/>
      <c r="J23" s="198"/>
      <c r="K23" s="198"/>
      <c r="L23" s="198"/>
      <c r="M23" s="136"/>
      <c r="N23" s="136"/>
      <c r="O23" s="136"/>
      <c r="P23" s="136"/>
      <c r="Q23" s="136"/>
      <c r="R23" s="198"/>
      <c r="S23" s="192"/>
      <c r="T23" s="192"/>
      <c r="U23" s="195"/>
      <c r="W23" s="63"/>
      <c r="X23" s="79" t="s">
        <v>71</v>
      </c>
      <c r="Y23" s="79" t="s">
        <v>72</v>
      </c>
    </row>
    <row r="24" spans="1:25" s="3" customFormat="1" ht="24.95" customHeight="1" x14ac:dyDescent="0.25">
      <c r="B24" s="141"/>
      <c r="C24" s="134"/>
      <c r="D24" s="199"/>
      <c r="E24" s="199"/>
      <c r="F24" s="199"/>
      <c r="G24" s="199"/>
      <c r="H24" s="199"/>
      <c r="I24" s="199"/>
      <c r="J24" s="199"/>
      <c r="K24" s="199"/>
      <c r="L24" s="199"/>
      <c r="M24" s="137"/>
      <c r="N24" s="137"/>
      <c r="O24" s="137"/>
      <c r="P24" s="137"/>
      <c r="Q24" s="137"/>
      <c r="R24" s="199"/>
      <c r="S24" s="192"/>
      <c r="T24" s="192"/>
      <c r="U24" s="195"/>
      <c r="W24" s="63"/>
      <c r="X24" s="175" t="s">
        <v>73</v>
      </c>
      <c r="Y24" s="80" t="s">
        <v>74</v>
      </c>
    </row>
    <row r="25" spans="1:25" ht="39.950000000000003" customHeight="1" thickBot="1" x14ac:dyDescent="0.3">
      <c r="A25" s="3"/>
      <c r="B25" s="142"/>
      <c r="C25" s="138"/>
      <c r="D25" s="139" t="s">
        <v>75</v>
      </c>
      <c r="E25" s="139" t="s">
        <v>76</v>
      </c>
      <c r="F25" s="139" t="s">
        <v>77</v>
      </c>
      <c r="G25" s="139" t="s">
        <v>78</v>
      </c>
      <c r="H25" s="139" t="s">
        <v>79</v>
      </c>
      <c r="I25" s="139" t="s">
        <v>80</v>
      </c>
      <c r="J25" s="139" t="s">
        <v>81</v>
      </c>
      <c r="K25" s="139" t="s">
        <v>82</v>
      </c>
      <c r="L25" s="139" t="s">
        <v>83</v>
      </c>
      <c r="M25" s="139" t="s">
        <v>84</v>
      </c>
      <c r="N25" s="139" t="s">
        <v>85</v>
      </c>
      <c r="O25" s="139" t="s">
        <v>86</v>
      </c>
      <c r="P25" s="139" t="s">
        <v>87</v>
      </c>
      <c r="Q25" s="139" t="s">
        <v>88</v>
      </c>
      <c r="R25" s="139" t="s">
        <v>89</v>
      </c>
      <c r="S25" s="193"/>
      <c r="T25" s="193"/>
      <c r="U25" s="196"/>
      <c r="W25" s="63"/>
      <c r="X25" s="176"/>
      <c r="Y25" s="80" t="s">
        <v>90</v>
      </c>
    </row>
    <row r="26" spans="1:25" s="3" customFormat="1" ht="24.95" customHeight="1" x14ac:dyDescent="0.25">
      <c r="B26" s="67" t="s">
        <v>91</v>
      </c>
      <c r="C26" s="149" t="str">
        <f>IFERROR(IF('2. Job roles information'!C11=0,"",'2. Job roles information'!C11), "")</f>
        <v>Clinical Director</v>
      </c>
      <c r="D26" s="68"/>
      <c r="E26" s="69">
        <v>1</v>
      </c>
      <c r="F26" s="69">
        <v>1</v>
      </c>
      <c r="G26" s="69"/>
      <c r="H26" s="69"/>
      <c r="I26" s="69"/>
      <c r="J26" s="69"/>
      <c r="K26" s="69"/>
      <c r="L26" s="69"/>
      <c r="M26" s="69"/>
      <c r="N26" s="69"/>
      <c r="O26" s="69"/>
      <c r="P26" s="69"/>
      <c r="Q26" s="69"/>
      <c r="R26" s="69"/>
      <c r="S26" s="98">
        <f>SUM(D26:R26)</f>
        <v>2</v>
      </c>
      <c r="T26" s="187"/>
      <c r="U26" s="188"/>
      <c r="W26" s="63"/>
      <c r="X26" s="176"/>
      <c r="Y26" s="80" t="s">
        <v>92</v>
      </c>
    </row>
    <row r="27" spans="1:25" s="3" customFormat="1" ht="24.95" customHeight="1" x14ac:dyDescent="0.25">
      <c r="A27"/>
      <c r="B27" s="70" t="s">
        <v>76</v>
      </c>
      <c r="C27" s="149" t="str">
        <f>IFERROR(IF('2. Job roles information'!C12=0,"",'2. Job roles information'!C12), "")</f>
        <v>Doctors</v>
      </c>
      <c r="D27" s="160">
        <v>0</v>
      </c>
      <c r="E27" s="71"/>
      <c r="F27" s="72">
        <v>1</v>
      </c>
      <c r="G27" s="72"/>
      <c r="H27" s="72"/>
      <c r="I27" s="72"/>
      <c r="J27" s="72"/>
      <c r="K27" s="72"/>
      <c r="L27" s="72"/>
      <c r="M27" s="72"/>
      <c r="N27" s="72"/>
      <c r="O27" s="72"/>
      <c r="P27" s="72"/>
      <c r="Q27" s="72"/>
      <c r="R27" s="72"/>
      <c r="S27" s="98">
        <f>SUM(D27:R27)</f>
        <v>1</v>
      </c>
      <c r="T27" s="189"/>
      <c r="U27" s="190"/>
      <c r="W27" s="63"/>
      <c r="X27" s="176"/>
      <c r="Y27" s="80" t="s">
        <v>93</v>
      </c>
    </row>
    <row r="28" spans="1:25" s="3" customFormat="1" ht="24.95" customHeight="1" x14ac:dyDescent="0.25">
      <c r="B28" s="73" t="s">
        <v>77</v>
      </c>
      <c r="C28" s="149" t="str">
        <f>IFERROR(IF('2. Job roles information'!C13=0,"",'2. Job roles information'!C13), "")</f>
        <v>Nurses</v>
      </c>
      <c r="D28" s="160">
        <v>0</v>
      </c>
      <c r="E28" s="160">
        <v>0</v>
      </c>
      <c r="F28" s="71"/>
      <c r="G28" s="72"/>
      <c r="H28" s="72"/>
      <c r="I28" s="72"/>
      <c r="J28" s="72"/>
      <c r="K28" s="72"/>
      <c r="L28" s="72"/>
      <c r="M28" s="72"/>
      <c r="N28" s="72"/>
      <c r="O28" s="72"/>
      <c r="P28" s="72"/>
      <c r="Q28" s="72"/>
      <c r="R28" s="72"/>
      <c r="S28" s="98">
        <f t="shared" ref="S28:S34" si="0">SUM(D28:R28)</f>
        <v>0</v>
      </c>
      <c r="T28" s="184"/>
      <c r="U28" s="185"/>
      <c r="W28" s="63"/>
      <c r="X28" s="177"/>
      <c r="Y28" s="80" t="s">
        <v>94</v>
      </c>
    </row>
    <row r="29" spans="1:25" s="3" customFormat="1" ht="24.95" customHeight="1" x14ac:dyDescent="0.25">
      <c r="B29" s="67" t="s">
        <v>78</v>
      </c>
      <c r="C29" s="149" t="str">
        <f>IFERROR(IF('2. Job roles information'!C14=0,"",'2. Job roles information'!C14), "")</f>
        <v/>
      </c>
      <c r="D29" s="160"/>
      <c r="E29" s="160"/>
      <c r="F29" s="160"/>
      <c r="G29" s="71"/>
      <c r="H29" s="72"/>
      <c r="I29" s="72"/>
      <c r="J29" s="72"/>
      <c r="K29" s="72"/>
      <c r="L29" s="72"/>
      <c r="M29" s="72"/>
      <c r="N29" s="72"/>
      <c r="O29" s="72"/>
      <c r="P29" s="72"/>
      <c r="Q29" s="72"/>
      <c r="R29" s="72"/>
      <c r="S29" s="98">
        <f t="shared" si="0"/>
        <v>0</v>
      </c>
      <c r="T29" s="184"/>
      <c r="U29" s="185"/>
      <c r="W29" s="63"/>
      <c r="X29" s="178" t="s">
        <v>95</v>
      </c>
      <c r="Y29" s="81" t="s">
        <v>96</v>
      </c>
    </row>
    <row r="30" spans="1:25" s="3" customFormat="1" ht="24.95" customHeight="1" x14ac:dyDescent="0.25">
      <c r="B30" s="70" t="s">
        <v>79</v>
      </c>
      <c r="C30" s="149" t="str">
        <f>IFERROR(IF('2. Job roles information'!C15=0,"",'2. Job roles information'!C15), "")</f>
        <v/>
      </c>
      <c r="D30" s="160"/>
      <c r="E30" s="69"/>
      <c r="F30" s="69"/>
      <c r="G30" s="69"/>
      <c r="H30" s="71"/>
      <c r="I30" s="72"/>
      <c r="J30" s="72"/>
      <c r="K30" s="72"/>
      <c r="L30" s="72"/>
      <c r="M30" s="72"/>
      <c r="N30" s="72"/>
      <c r="O30" s="72"/>
      <c r="P30" s="72"/>
      <c r="Q30" s="72"/>
      <c r="R30" s="72"/>
      <c r="S30" s="98">
        <f t="shared" si="0"/>
        <v>0</v>
      </c>
      <c r="T30" s="184"/>
      <c r="U30" s="185"/>
      <c r="W30" s="63"/>
      <c r="X30" s="179"/>
      <c r="Y30" s="81" t="s">
        <v>97</v>
      </c>
    </row>
    <row r="31" spans="1:25" s="3" customFormat="1" ht="24.95" customHeight="1" x14ac:dyDescent="0.25">
      <c r="B31" s="73" t="s">
        <v>80</v>
      </c>
      <c r="C31" s="149" t="str">
        <f>IFERROR(IF('2. Job roles information'!C16=0,"",'2. Job roles information'!C16), "")</f>
        <v/>
      </c>
      <c r="D31" s="160"/>
      <c r="E31" s="69"/>
      <c r="F31" s="69"/>
      <c r="G31" s="69"/>
      <c r="H31" s="69"/>
      <c r="I31" s="71"/>
      <c r="J31" s="72"/>
      <c r="K31" s="72"/>
      <c r="L31" s="72"/>
      <c r="M31" s="72"/>
      <c r="N31" s="72"/>
      <c r="O31" s="72"/>
      <c r="P31" s="72"/>
      <c r="Q31" s="72"/>
      <c r="R31" s="72"/>
      <c r="S31" s="98">
        <f t="shared" si="0"/>
        <v>0</v>
      </c>
      <c r="T31" s="184"/>
      <c r="U31" s="185"/>
      <c r="W31" s="63"/>
      <c r="X31" s="179"/>
      <c r="Y31" s="81" t="s">
        <v>98</v>
      </c>
    </row>
    <row r="32" spans="1:25" s="3" customFormat="1" ht="24.95" customHeight="1" x14ac:dyDescent="0.25">
      <c r="B32" s="73" t="s">
        <v>81</v>
      </c>
      <c r="C32" s="149" t="str">
        <f>IFERROR(IF('2. Job roles information'!C17=0,"",'2. Job roles information'!C17), "")</f>
        <v/>
      </c>
      <c r="D32" s="160"/>
      <c r="E32" s="69"/>
      <c r="F32" s="69"/>
      <c r="G32" s="69"/>
      <c r="H32" s="69"/>
      <c r="I32" s="69"/>
      <c r="J32" s="74"/>
      <c r="K32" s="72"/>
      <c r="L32" s="72"/>
      <c r="M32" s="72"/>
      <c r="N32" s="72"/>
      <c r="O32" s="72"/>
      <c r="P32" s="72"/>
      <c r="Q32" s="72"/>
      <c r="R32" s="72"/>
      <c r="S32" s="98">
        <f t="shared" si="0"/>
        <v>0</v>
      </c>
      <c r="T32" s="184"/>
      <c r="U32" s="185"/>
      <c r="W32" s="63"/>
      <c r="X32" s="180"/>
      <c r="Y32" s="81" t="s">
        <v>99</v>
      </c>
    </row>
    <row r="33" spans="1:25" s="3" customFormat="1" ht="24.95" customHeight="1" x14ac:dyDescent="0.25">
      <c r="B33" s="73" t="s">
        <v>82</v>
      </c>
      <c r="C33" s="149" t="str">
        <f>IFERROR(IF('2. Job roles information'!C18=0,"",'2. Job roles information'!C18), "")</f>
        <v/>
      </c>
      <c r="D33" s="160"/>
      <c r="E33" s="69"/>
      <c r="F33" s="69"/>
      <c r="G33" s="69"/>
      <c r="H33" s="69"/>
      <c r="I33" s="69"/>
      <c r="J33" s="69"/>
      <c r="K33" s="75"/>
      <c r="L33" s="72"/>
      <c r="M33" s="72"/>
      <c r="N33" s="72"/>
      <c r="O33" s="72"/>
      <c r="P33" s="72"/>
      <c r="Q33" s="72"/>
      <c r="R33" s="72"/>
      <c r="S33" s="98">
        <f t="shared" si="0"/>
        <v>0</v>
      </c>
      <c r="T33" s="184"/>
      <c r="U33" s="185"/>
      <c r="W33" s="23"/>
      <c r="X33" s="181" t="s">
        <v>100</v>
      </c>
      <c r="Y33" s="82" t="s">
        <v>101</v>
      </c>
    </row>
    <row r="34" spans="1:25" s="3" customFormat="1" ht="24.95" customHeight="1" x14ac:dyDescent="0.25">
      <c r="A34" s="99"/>
      <c r="B34" s="73" t="s">
        <v>83</v>
      </c>
      <c r="C34" s="149" t="str">
        <f>IFERROR(IF('2. Job roles information'!C19=0,"",'2. Job roles information'!C19), "")</f>
        <v/>
      </c>
      <c r="D34" s="69"/>
      <c r="E34" s="69"/>
      <c r="F34" s="69"/>
      <c r="G34" s="69"/>
      <c r="H34" s="69"/>
      <c r="I34" s="69"/>
      <c r="J34" s="69"/>
      <c r="K34" s="69"/>
      <c r="L34" s="75"/>
      <c r="M34" s="72"/>
      <c r="N34" s="72"/>
      <c r="O34" s="72"/>
      <c r="P34" s="72"/>
      <c r="Q34" s="72"/>
      <c r="R34" s="72"/>
      <c r="S34" s="98">
        <f t="shared" si="0"/>
        <v>0</v>
      </c>
      <c r="T34" s="184"/>
      <c r="U34" s="185"/>
      <c r="W34" s="23"/>
      <c r="X34" s="182"/>
      <c r="Y34" s="82" t="s">
        <v>102</v>
      </c>
    </row>
    <row r="35" spans="1:25" s="3" customFormat="1" ht="24.95" customHeight="1" x14ac:dyDescent="0.25">
      <c r="A35" s="99"/>
      <c r="B35" s="73" t="s">
        <v>84</v>
      </c>
      <c r="C35" s="149" t="str">
        <f>IFERROR(IF('2. Job roles information'!C20=0,"",'2. Job roles information'!C20), "")</f>
        <v/>
      </c>
      <c r="D35" s="69"/>
      <c r="E35" s="69"/>
      <c r="F35" s="69"/>
      <c r="G35" s="69"/>
      <c r="H35" s="69"/>
      <c r="I35" s="69"/>
      <c r="J35" s="69"/>
      <c r="K35" s="69"/>
      <c r="L35" s="69"/>
      <c r="M35" s="75"/>
      <c r="N35" s="72"/>
      <c r="O35" s="72"/>
      <c r="P35" s="72"/>
      <c r="Q35" s="72"/>
      <c r="R35" s="72"/>
      <c r="S35" s="102">
        <f>SUM(D35:R35)</f>
        <v>0</v>
      </c>
      <c r="T35" s="184"/>
      <c r="U35" s="185"/>
      <c r="W35" s="23"/>
      <c r="X35" s="183"/>
      <c r="Y35" s="82" t="s">
        <v>103</v>
      </c>
    </row>
    <row r="36" spans="1:25" s="3" customFormat="1" ht="24.95" customHeight="1" x14ac:dyDescent="0.25">
      <c r="B36" s="73" t="s">
        <v>85</v>
      </c>
      <c r="C36" s="149" t="str">
        <f>IFERROR(IF('2. Job roles information'!C21=0,"",'2. Job roles information'!C21), "")</f>
        <v/>
      </c>
      <c r="D36" s="69"/>
      <c r="E36" s="69"/>
      <c r="F36" s="69"/>
      <c r="G36" s="69"/>
      <c r="H36" s="69"/>
      <c r="I36" s="69"/>
      <c r="J36" s="69"/>
      <c r="K36" s="69"/>
      <c r="L36" s="69"/>
      <c r="M36" s="69"/>
      <c r="N36" s="75"/>
      <c r="O36" s="72"/>
      <c r="P36" s="72"/>
      <c r="Q36" s="72"/>
      <c r="R36" s="72"/>
      <c r="S36" s="102">
        <f t="shared" ref="S36:S40" si="1">SUM(D36:R36)</f>
        <v>0</v>
      </c>
      <c r="T36" s="184"/>
      <c r="U36" s="185"/>
      <c r="W36" s="23"/>
      <c r="X36" s="204" t="s">
        <v>104</v>
      </c>
      <c r="Y36" s="83" t="s">
        <v>105</v>
      </c>
    </row>
    <row r="37" spans="1:25" s="3" customFormat="1" ht="24.95" customHeight="1" x14ac:dyDescent="0.25">
      <c r="B37" s="73" t="s">
        <v>86</v>
      </c>
      <c r="C37" s="149" t="str">
        <f>IFERROR(IF('2. Job roles information'!C22=0,"",'2. Job roles information'!C22), "")</f>
        <v/>
      </c>
      <c r="D37" s="69"/>
      <c r="E37" s="69"/>
      <c r="F37" s="69"/>
      <c r="G37" s="69"/>
      <c r="H37" s="69"/>
      <c r="I37" s="69"/>
      <c r="J37" s="69"/>
      <c r="K37" s="69"/>
      <c r="L37" s="69"/>
      <c r="M37" s="69"/>
      <c r="N37" s="69"/>
      <c r="O37" s="75"/>
      <c r="P37" s="72"/>
      <c r="Q37" s="72"/>
      <c r="R37" s="72"/>
      <c r="S37" s="102">
        <f t="shared" si="1"/>
        <v>0</v>
      </c>
      <c r="T37" s="184"/>
      <c r="U37" s="185"/>
      <c r="W37" s="23"/>
      <c r="X37" s="205"/>
      <c r="Y37" s="83" t="s">
        <v>106</v>
      </c>
    </row>
    <row r="38" spans="1:25" ht="24.95" customHeight="1" x14ac:dyDescent="0.25">
      <c r="A38" s="3"/>
      <c r="B38" s="73" t="s">
        <v>87</v>
      </c>
      <c r="C38" s="149" t="str">
        <f>IFERROR(IF('2. Job roles information'!C23=0,"",'2. Job roles information'!C23), "")</f>
        <v/>
      </c>
      <c r="D38" s="69"/>
      <c r="E38" s="69"/>
      <c r="F38" s="69"/>
      <c r="G38" s="69"/>
      <c r="H38" s="69"/>
      <c r="I38" s="69"/>
      <c r="J38" s="69"/>
      <c r="K38" s="69"/>
      <c r="L38" s="69"/>
      <c r="M38" s="69"/>
      <c r="N38" s="69"/>
      <c r="O38" s="69"/>
      <c r="P38" s="75"/>
      <c r="Q38" s="72"/>
      <c r="R38" s="72"/>
      <c r="S38" s="102">
        <f t="shared" si="1"/>
        <v>0</v>
      </c>
      <c r="T38" s="184"/>
      <c r="U38" s="185"/>
      <c r="W38" s="23"/>
      <c r="X38" s="200" t="s">
        <v>133</v>
      </c>
      <c r="Y38" s="161" t="s">
        <v>134</v>
      </c>
    </row>
    <row r="39" spans="1:25" ht="24.95" customHeight="1" x14ac:dyDescent="0.25">
      <c r="A39" s="3"/>
      <c r="B39" s="73" t="s">
        <v>88</v>
      </c>
      <c r="C39" s="149" t="str">
        <f>IFERROR(IF('2. Job roles information'!C24=0,"",'2. Job roles information'!C24), "")</f>
        <v/>
      </c>
      <c r="D39" s="69"/>
      <c r="E39" s="69"/>
      <c r="F39" s="69"/>
      <c r="G39" s="69"/>
      <c r="H39" s="69"/>
      <c r="I39" s="69"/>
      <c r="J39" s="69"/>
      <c r="K39" s="69"/>
      <c r="L39" s="69"/>
      <c r="M39" s="69"/>
      <c r="N39" s="69"/>
      <c r="O39" s="69"/>
      <c r="P39" s="69"/>
      <c r="Q39" s="75"/>
      <c r="R39" s="72"/>
      <c r="S39" s="102">
        <f t="shared" si="1"/>
        <v>0</v>
      </c>
      <c r="T39" s="184"/>
      <c r="U39" s="185"/>
      <c r="W39" s="23"/>
      <c r="X39" s="201"/>
      <c r="Y39" s="161" t="s">
        <v>134</v>
      </c>
    </row>
    <row r="40" spans="1:25" ht="24.95" customHeight="1" thickBot="1" x14ac:dyDescent="0.3">
      <c r="B40" s="76" t="s">
        <v>89</v>
      </c>
      <c r="C40" s="150" t="str">
        <f>IFERROR(IF('2. Job roles information'!C25=0,"",'2. Job roles information'!C25), "")</f>
        <v/>
      </c>
      <c r="D40" s="101"/>
      <c r="E40" s="101"/>
      <c r="F40" s="101"/>
      <c r="G40" s="101"/>
      <c r="H40" s="101"/>
      <c r="I40" s="101"/>
      <c r="J40" s="101"/>
      <c r="K40" s="101"/>
      <c r="L40" s="101"/>
      <c r="M40" s="101"/>
      <c r="N40" s="101"/>
      <c r="O40" s="101"/>
      <c r="P40" s="101"/>
      <c r="Q40" s="101"/>
      <c r="R40" s="100"/>
      <c r="S40" s="103">
        <f t="shared" si="1"/>
        <v>0</v>
      </c>
      <c r="T40" s="202"/>
      <c r="U40" s="203"/>
      <c r="W40" s="23"/>
    </row>
    <row r="41" spans="1:25" ht="35.1" customHeight="1" x14ac:dyDescent="0.25">
      <c r="B41" s="77" t="s">
        <v>107</v>
      </c>
      <c r="W41" s="23"/>
    </row>
    <row r="42" spans="1:25" ht="17.45" customHeight="1" x14ac:dyDescent="0.25">
      <c r="W42" s="23"/>
      <c r="X42" s="23"/>
      <c r="Y42" s="23"/>
    </row>
    <row r="43" spans="1:25" ht="31.35" customHeight="1" x14ac:dyDescent="0.25"/>
    <row r="44" spans="1:25" ht="32.1" customHeight="1" x14ac:dyDescent="0.25"/>
    <row r="45" spans="1:25" ht="53.1" customHeight="1" x14ac:dyDescent="0.25"/>
    <row r="46" spans="1:25" ht="30" customHeight="1" x14ac:dyDescent="0.25"/>
  </sheetData>
  <sheetProtection sheet="1" objects="1" scenarios="1"/>
  <mergeCells count="33">
    <mergeCell ref="X38:X39"/>
    <mergeCell ref="T39:U39"/>
    <mergeCell ref="T40:U40"/>
    <mergeCell ref="T36:U36"/>
    <mergeCell ref="T37:U37"/>
    <mergeCell ref="T38:U38"/>
    <mergeCell ref="X36:X37"/>
    <mergeCell ref="B18:T18"/>
    <mergeCell ref="T26:U26"/>
    <mergeCell ref="T27:U27"/>
    <mergeCell ref="S20:S25"/>
    <mergeCell ref="T20:U25"/>
    <mergeCell ref="I20:I24"/>
    <mergeCell ref="J20:J24"/>
    <mergeCell ref="K20:K24"/>
    <mergeCell ref="L20:L24"/>
    <mergeCell ref="R20:R24"/>
    <mergeCell ref="D20:D24"/>
    <mergeCell ref="E20:E24"/>
    <mergeCell ref="F20:F24"/>
    <mergeCell ref="G20:G24"/>
    <mergeCell ref="H20:H24"/>
    <mergeCell ref="X24:X28"/>
    <mergeCell ref="X29:X32"/>
    <mergeCell ref="X33:X35"/>
    <mergeCell ref="T33:U33"/>
    <mergeCell ref="T34:U34"/>
    <mergeCell ref="T35:U35"/>
    <mergeCell ref="T31:U31"/>
    <mergeCell ref="T32:U32"/>
    <mergeCell ref="T28:U28"/>
    <mergeCell ref="T29:U29"/>
    <mergeCell ref="T30:U30"/>
  </mergeCells>
  <phoneticPr fontId="8" type="noConversion"/>
  <dataValidations count="20">
    <dataValidation allowBlank="1" showInputMessage="1" showErrorMessage="1" promptTitle="Pair comparison method" prompt="A structured job evaluation approach to rank job based on their requirements and complexity. It involves comparing each job role with every other, one pair at a time, to determine which job has greater overall requirements._x000a_" sqref="B2:B3" xr:uid="{ADFC36E1-6125-8D4B-96F7-E036DC0C64E7}"/>
    <dataValidation allowBlank="1" showInputMessage="1" showErrorMessage="1" promptTitle="Factor and subfactor plan " prompt="The Factor and subfactor plan explains what you should look at when assessing how complex or demanding a job is, such as level of skill needed, amount of responsibility, effort or working conditions." sqref="C7" xr:uid="{18F10827-8657-FD4F-AC0B-1145246542F0}"/>
    <dataValidation allowBlank="1" showInputMessage="1" showErrorMessage="1" prompt="Skills comprise the knowledge, abilities and attitudes required to do a job. _x000a_" sqref="X24" xr:uid="{6C995426-8F9F-D34D-BF14-6E3866A62187}"/>
    <dataValidation allowBlank="1" showInputMessage="1" showErrorMessage="1" prompt="A job may require different kinds of responsibility, sometimes simultaneously. _x000a_" sqref="X29" xr:uid="{DEDC7790-2D24-114A-AA93-F59F5BFFB326}"/>
    <dataValidation allowBlank="1" showInputMessage="1" showErrorMessage="1" prompt="The amount of physical, mental, emotional (or other) energy you put into doing something" sqref="X33" xr:uid="{AD4A13C6-ACA1-CA44-A4C6-9A738B79C404}"/>
    <dataValidation allowBlank="1" showInputMessage="1" showErrorMessage="1" prompt="All the characteristics of the process (e.g. the task , the person, necessary means , work process, input, output and influences), and the environmental influences that affect the person undertaking a task, positively or negatively. " sqref="X36:X37" xr:uid="{98B765F0-54B6-AB49-A6D1-2C028CB6C638}"/>
    <dataValidation allowBlank="1" showInputMessage="1" showErrorMessage="1" promptTitle="Organisational environment" prompt="Duration of a working day, including night shifts and irregular working hours. Considers unusual working hours, such as night work or shift work, and the impact on rest time availability, travel etc." sqref="Y37" xr:uid="{55A23120-55D2-954D-B38C-CECF44426974}"/>
    <dataValidation allowBlank="1" showInputMessage="1" showErrorMessage="1" promptTitle="Working conditions" prompt="All characteristics of the process (e.g. the task at hand, the person, necessary means for the work, work process, input, output and influences), and to all the environmental influences that affect the person undertaking a task, positively or negatively e" sqref="Y36" xr:uid="{28A37C86-A148-6047-AB0C-755863EDF12B}"/>
    <dataValidation allowBlank="1" showInputMessage="1" showErrorMessage="1" promptTitle="Physical effort" prompt="Duration and intensity required;  physical demands on the body or energy needed to perform tasks such as standing, walking, lifting, typing etc." sqref="Y35" xr:uid="{5E700221-7DBC-804F-BB26-87FA81F07DC5}"/>
    <dataValidation allowBlank="1" showInputMessage="1" showErrorMessage="1" promptTitle="Psycho-social" prompt="Emotional energy required to manage and respond to a job's psychological and interpersonal demands, incl situations of stress or pressure arising. Includes ability to regulate one’s own emotions, language, expressions and reactions, support others etc" sqref="Y34" xr:uid="{C90D4F87-3F0C-D54A-AA97-FD3E5870C2F8}"/>
    <dataValidation allowBlank="1" showInputMessage="1" showErrorMessage="1" promptTitle="Mental effort" prompt="Duration and intensity of cognitive effort; amount of concentration, attentiveness and alertness needed (thinking, watching, listening, interpreting, driving, etc.) which can cause fatigue. All tasks requiring concentration and unexpected situations" sqref="Y33" xr:uid="{76CE8747-D923-8F46-BCAD-1ACDF55B5848}"/>
    <dataValidation allowBlank="1" showInputMessage="1" showErrorMessage="1" promptTitle="Financial resources" prompt="Degree of accountability for money, financial data, financial records and related decisions, acquisition and/or expenditure of funds; budgeting, financial planning, authorisation of expenditure, handling of payments, reporting etc." sqref="Y32" xr:uid="{72A55946-EC77-224E-98DC-74FC732B9D8D}"/>
    <dataValidation allowBlank="1" showInputMessage="1" showErrorMessage="1" promptTitle="Information" prompt="Degree of responsibility for collecting, storing, retrieving, interpreting and maintaining information/data/files required; the nature of involvement with the information (both paper-based and electronic)" sqref="Y31" xr:uid="{75BDA149-4300-5F4F-8035-62AFDE857F2D}"/>
    <dataValidation allowBlank="1" showInputMessage="1" showErrorMessage="1" promptTitle="Goods and equipment" prompt="The collection, storage, retrieval, safe use and maintenance of material resources, incl office equipment, supplies, products and machinery required. From daily usage and monitoring to inventory control, etc." sqref="Y30" xr:uid="{017CB411-5CDD-7044-91C6-EFFE6996DE65}"/>
    <dataValidation allowBlank="1" showInputMessage="1" showErrorMessage="1" promptTitle="People" prompt="Responsibility for people in work; direct management, guidance, care and support of others.  Formal management and leadership to well-being of individuals. _x000a_" sqref="Y29" xr:uid="{641906BA-5FEC-9C42-AF3B-A10A9565A681}"/>
    <dataValidation allowBlank="1" showInputMessage="1" showErrorMessage="1" promptTitle="Physical skills" prompt="Physical and fine motor skills (manual dexterity, coordination, sensory skills). Includes hand-eye coordination, limb coordination, sight, hearing, touch, taste and smell. Also speed, precision, accuracy required for tasks etc." sqref="Y28" xr:uid="{68083F97-ED60-CA41-9D76-09C62931A4FF}"/>
    <dataValidation allowBlank="1" showInputMessage="1" showErrorMessage="1" promptTitle="Planning/organisational skills" prompt="Ability to plan and organise tasks effectively; includes time management, resource allocation, and ability to handle multiple projects simultaneously. Includes identifying needs, formulating objectives, planning for current/ future operations, etc." sqref="Y27" xr:uid="{9AF61E13-8B0B-EE4A-A38A-850E5D7126ED}"/>
    <dataValidation allowBlank="1" showInputMessage="1" showErrorMessage="1" promptTitle="Problem-solving" prompt="Problem-solving and judgement required. Considers analysis, reasoning or evaluation, and reflects the complexity and unpredictability of problems encountered, degree of original thinking or analysis required etc." sqref="Y26" xr:uid="{385962FA-9C6D-5345-9C20-95DD13CC7B01}"/>
    <dataValidation allowBlank="1" showInputMessage="1" showErrorMessage="1" promptTitle="Interpersonal/communication " prompt="The need for interaction with people inside/outside the organisation, considering the type, purpose and importance of contacts and the interpersonal skills required. Abilities such as motivating, negotiating, persuading, etc." sqref="Y25" xr:uid="{EB150AE8-B55A-3F47-9536-2C1A9B250468}"/>
    <dataValidation allowBlank="1" showInputMessage="1" showErrorMessage="1" promptTitle="Knowledge" prompt="Level of experience, formal education, training and basic skills necessary to meet the requirements of the job. Skills and knowledge may be learned on/ off the job, and/or through education " sqref="Y24" xr:uid="{00900742-5BC7-A946-ADB5-EB44E11C056C}"/>
  </dataValidations>
  <pageMargins left="0.7" right="0.7" top="0.75" bottom="0.75" header="0.3" footer="0.3"/>
  <pageSetup paperSize="9" orientation="portrait" r:id="rId1"/>
  <headerFooter>
    <oddHeader>&amp;C&amp;"-,Negrita"TOOL 6. Conducting pair comparisons [Simplified approach]</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2B29-4423-47B5-B67F-2D860D717D66}">
  <sheetPr codeName="Sheet6"/>
  <dimension ref="B1:P42"/>
  <sheetViews>
    <sheetView showGridLines="0" tabSelected="1" zoomScaleNormal="100" workbookViewId="0">
      <selection activeCell="J37" sqref="J37"/>
    </sheetView>
  </sheetViews>
  <sheetFormatPr defaultColWidth="8.42578125" defaultRowHeight="15" x14ac:dyDescent="0.25"/>
  <cols>
    <col min="1" max="1" width="10.85546875" customWidth="1"/>
    <col min="2" max="3" width="4.42578125" customWidth="1"/>
    <col min="4" max="4" width="8.42578125" customWidth="1"/>
    <col min="5" max="6" width="14.42578125" customWidth="1"/>
    <col min="7" max="7" width="15.140625" customWidth="1"/>
    <col min="8" max="9" width="14.42578125" customWidth="1"/>
  </cols>
  <sheetData>
    <row r="1" spans="2:16" ht="24.95" customHeight="1" x14ac:dyDescent="0.25"/>
    <row r="2" spans="2:16" ht="15.75" x14ac:dyDescent="0.25">
      <c r="B2" s="28" t="s">
        <v>108</v>
      </c>
      <c r="C2" s="28"/>
      <c r="D2" s="23"/>
      <c r="E2" s="23"/>
      <c r="F2" s="23"/>
      <c r="G2" s="23"/>
      <c r="H2" s="23"/>
    </row>
    <row r="3" spans="2:16" ht="15.75" x14ac:dyDescent="0.25">
      <c r="B3" s="28"/>
      <c r="C3" s="28"/>
      <c r="D3" s="23"/>
      <c r="E3" s="23"/>
      <c r="F3" s="23"/>
      <c r="G3" s="23"/>
      <c r="H3" s="23"/>
    </row>
    <row r="4" spans="2:16" ht="15.6" customHeight="1" x14ac:dyDescent="0.25">
      <c r="B4" s="223" t="s">
        <v>135</v>
      </c>
      <c r="C4" s="223"/>
      <c r="D4" s="223"/>
      <c r="E4" s="223"/>
      <c r="F4" s="223"/>
      <c r="G4" s="223"/>
      <c r="H4" s="223"/>
      <c r="I4" s="223"/>
      <c r="J4" s="223"/>
      <c r="K4" s="223"/>
      <c r="L4" s="223"/>
      <c r="M4" s="223"/>
      <c r="N4" s="223"/>
      <c r="O4" s="223"/>
      <c r="P4" s="223"/>
    </row>
    <row r="5" spans="2:16" ht="14.45" customHeight="1" x14ac:dyDescent="0.25">
      <c r="B5" s="223"/>
      <c r="C5" s="223"/>
      <c r="D5" s="223"/>
      <c r="E5" s="223"/>
      <c r="F5" s="223"/>
      <c r="G5" s="223"/>
      <c r="H5" s="223"/>
      <c r="I5" s="223"/>
      <c r="J5" s="223"/>
      <c r="K5" s="223"/>
      <c r="L5" s="223"/>
      <c r="M5" s="223"/>
      <c r="N5" s="223"/>
      <c r="O5" s="223"/>
      <c r="P5" s="223"/>
    </row>
    <row r="6" spans="2:16" x14ac:dyDescent="0.25">
      <c r="B6" s="223"/>
      <c r="C6" s="223"/>
      <c r="D6" s="223"/>
      <c r="E6" s="223"/>
      <c r="F6" s="223"/>
      <c r="G6" s="223"/>
      <c r="H6" s="223"/>
      <c r="I6" s="223"/>
      <c r="J6" s="223"/>
      <c r="K6" s="223"/>
      <c r="L6" s="223"/>
      <c r="M6" s="223"/>
      <c r="N6" s="223"/>
      <c r="O6" s="223"/>
      <c r="P6" s="223"/>
    </row>
    <row r="7" spans="2:16" ht="15.75" x14ac:dyDescent="0.25">
      <c r="B7" s="23"/>
      <c r="C7" s="124"/>
      <c r="D7" s="123"/>
      <c r="E7" s="23"/>
      <c r="F7" s="84"/>
      <c r="G7" s="84"/>
      <c r="H7" s="64"/>
      <c r="I7" s="7"/>
    </row>
    <row r="8" spans="2:16" ht="15.75" x14ac:dyDescent="0.25">
      <c r="B8" s="78" t="s">
        <v>109</v>
      </c>
      <c r="C8" s="124"/>
      <c r="D8" s="123"/>
      <c r="E8" s="23"/>
      <c r="F8" s="84"/>
      <c r="G8" s="84"/>
      <c r="H8" s="64"/>
      <c r="I8" s="7"/>
    </row>
    <row r="9" spans="2:16" ht="15.75" x14ac:dyDescent="0.25">
      <c r="B9" s="78"/>
      <c r="C9" s="124"/>
      <c r="D9" s="123"/>
      <c r="E9" s="23" t="s">
        <v>136</v>
      </c>
      <c r="F9" s="84"/>
      <c r="G9" s="84"/>
      <c r="H9" s="64"/>
      <c r="I9" s="7"/>
    </row>
    <row r="10" spans="2:16" ht="15.75" x14ac:dyDescent="0.25">
      <c r="B10" s="78"/>
      <c r="C10" s="124"/>
      <c r="D10" s="123"/>
      <c r="E10" s="23" t="s">
        <v>110</v>
      </c>
      <c r="F10" s="84"/>
      <c r="G10" s="84"/>
      <c r="H10" s="64"/>
      <c r="I10" s="7"/>
    </row>
    <row r="11" spans="2:16" ht="15.75" x14ac:dyDescent="0.25">
      <c r="B11" s="78"/>
      <c r="C11" s="124"/>
      <c r="D11" s="123"/>
      <c r="E11" s="23" t="s">
        <v>111</v>
      </c>
      <c r="F11" s="84"/>
      <c r="G11" s="84"/>
      <c r="H11" s="64"/>
      <c r="I11" s="7"/>
    </row>
    <row r="12" spans="2:16" ht="15.75" x14ac:dyDescent="0.25">
      <c r="B12" s="78"/>
      <c r="C12" s="124"/>
      <c r="D12" s="123"/>
      <c r="E12" s="23"/>
      <c r="F12" s="84"/>
      <c r="G12" s="84"/>
      <c r="H12" s="64"/>
      <c r="I12" s="7"/>
    </row>
    <row r="13" spans="2:16" ht="15.75" thickBot="1" x14ac:dyDescent="0.3">
      <c r="B13" s="23"/>
      <c r="C13" s="23"/>
      <c r="D13" s="23"/>
      <c r="E13" s="23"/>
      <c r="F13" s="23"/>
      <c r="G13" s="23"/>
      <c r="H13" s="23"/>
    </row>
    <row r="14" spans="2:16" ht="17.100000000000001" customHeight="1" x14ac:dyDescent="0.25">
      <c r="C14" s="210" t="s">
        <v>112</v>
      </c>
      <c r="D14" s="211"/>
      <c r="E14" s="211"/>
      <c r="F14" s="212"/>
    </row>
    <row r="15" spans="2:16" ht="17.100000000000001" customHeight="1" x14ac:dyDescent="0.25">
      <c r="C15" s="219" t="s">
        <v>113</v>
      </c>
      <c r="D15" s="220"/>
      <c r="E15" s="220"/>
      <c r="F15" s="85"/>
      <c r="H15" s="18"/>
    </row>
    <row r="16" spans="2:16" ht="17.100000000000001" customHeight="1" x14ac:dyDescent="0.25">
      <c r="C16" s="219" t="s">
        <v>114</v>
      </c>
      <c r="D16" s="220"/>
      <c r="E16" s="220"/>
      <c r="F16" s="85"/>
      <c r="H16" s="19"/>
    </row>
    <row r="17" spans="3:8" ht="17.100000000000001" customHeight="1" x14ac:dyDescent="0.25">
      <c r="C17" s="219" t="s">
        <v>115</v>
      </c>
      <c r="D17" s="220"/>
      <c r="E17" s="220"/>
      <c r="F17" s="86"/>
      <c r="H17" s="19"/>
    </row>
    <row r="18" spans="3:8" ht="17.100000000000001" customHeight="1" thickBot="1" x14ac:dyDescent="0.3">
      <c r="C18" s="221" t="s">
        <v>116</v>
      </c>
      <c r="D18" s="222"/>
      <c r="E18" s="222"/>
      <c r="F18" s="87"/>
      <c r="H18" s="19"/>
    </row>
    <row r="19" spans="3:8" ht="17.100000000000001" customHeight="1" x14ac:dyDescent="0.25">
      <c r="C19" s="22"/>
      <c r="D19" s="22"/>
      <c r="E19" s="22"/>
      <c r="F19" s="22"/>
      <c r="H19" s="20"/>
    </row>
    <row r="20" spans="3:8" ht="15.75" thickBot="1" x14ac:dyDescent="0.3"/>
    <row r="21" spans="3:8" ht="17.100000000000001" customHeight="1" x14ac:dyDescent="0.25">
      <c r="C21" s="217" t="s">
        <v>117</v>
      </c>
      <c r="D21" s="218"/>
      <c r="E21" s="88" t="s">
        <v>118</v>
      </c>
      <c r="F21" s="151" t="s">
        <v>119</v>
      </c>
      <c r="G21" s="89" t="s">
        <v>120</v>
      </c>
    </row>
    <row r="22" spans="3:8" ht="17.100000000000001" customHeight="1" x14ac:dyDescent="0.25">
      <c r="C22" s="213"/>
      <c r="D22" s="214"/>
      <c r="E22" s="90" t="s">
        <v>121</v>
      </c>
      <c r="F22" s="90" t="s">
        <v>121</v>
      </c>
      <c r="G22" s="91" t="s">
        <v>121</v>
      </c>
    </row>
    <row r="23" spans="3:8" ht="17.100000000000001" customHeight="1" x14ac:dyDescent="0.25">
      <c r="C23" s="215">
        <v>1</v>
      </c>
      <c r="D23" s="216"/>
      <c r="E23" s="92"/>
      <c r="F23" s="92"/>
      <c r="G23" s="93"/>
    </row>
    <row r="24" spans="3:8" ht="17.100000000000001" customHeight="1" x14ac:dyDescent="0.25">
      <c r="C24" s="206">
        <v>2</v>
      </c>
      <c r="D24" s="207"/>
      <c r="E24" s="94"/>
      <c r="F24" s="94"/>
      <c r="G24" s="95"/>
    </row>
    <row r="25" spans="3:8" ht="17.100000000000001" customHeight="1" x14ac:dyDescent="0.25">
      <c r="C25" s="206">
        <v>3</v>
      </c>
      <c r="D25" s="207"/>
      <c r="E25" s="94"/>
      <c r="F25" s="94"/>
      <c r="G25" s="95"/>
    </row>
    <row r="26" spans="3:8" ht="17.100000000000001" customHeight="1" x14ac:dyDescent="0.25">
      <c r="C26" s="206">
        <v>4</v>
      </c>
      <c r="D26" s="207"/>
      <c r="E26" s="94"/>
      <c r="F26" s="94"/>
      <c r="G26" s="95"/>
    </row>
    <row r="27" spans="3:8" ht="17.100000000000001" customHeight="1" x14ac:dyDescent="0.25">
      <c r="C27" s="206">
        <v>5</v>
      </c>
      <c r="D27" s="207"/>
      <c r="E27" s="94"/>
      <c r="F27" s="94"/>
      <c r="G27" s="95"/>
    </row>
    <row r="28" spans="3:8" ht="17.100000000000001" customHeight="1" x14ac:dyDescent="0.25">
      <c r="C28" s="206">
        <v>6</v>
      </c>
      <c r="D28" s="207"/>
      <c r="E28" s="94"/>
      <c r="F28" s="94"/>
      <c r="G28" s="95"/>
    </row>
    <row r="29" spans="3:8" ht="17.100000000000001" customHeight="1" x14ac:dyDescent="0.25">
      <c r="C29" s="206">
        <v>7</v>
      </c>
      <c r="D29" s="207"/>
      <c r="E29" s="94"/>
      <c r="F29" s="94"/>
      <c r="G29" s="95"/>
    </row>
    <row r="30" spans="3:8" ht="17.100000000000001" customHeight="1" x14ac:dyDescent="0.25">
      <c r="C30" s="206">
        <v>8</v>
      </c>
      <c r="D30" s="207"/>
      <c r="E30" s="94"/>
      <c r="F30" s="94"/>
      <c r="G30" s="95"/>
    </row>
    <row r="31" spans="3:8" ht="17.100000000000001" customHeight="1" x14ac:dyDescent="0.25">
      <c r="C31" s="206">
        <v>9</v>
      </c>
      <c r="D31" s="207"/>
      <c r="E31" s="94"/>
      <c r="F31" s="94"/>
      <c r="G31" s="95"/>
    </row>
    <row r="32" spans="3:8" ht="17.100000000000001" customHeight="1" thickBot="1" x14ac:dyDescent="0.3">
      <c r="C32" s="208">
        <v>10</v>
      </c>
      <c r="D32" s="209"/>
      <c r="E32" s="96"/>
      <c r="F32" s="96"/>
      <c r="G32" s="97"/>
    </row>
    <row r="35" spans="4:9" x14ac:dyDescent="0.25">
      <c r="D35" s="23"/>
      <c r="E35" s="23"/>
      <c r="F35" s="23"/>
      <c r="G35" s="23"/>
      <c r="H35" s="23"/>
    </row>
    <row r="36" spans="4:9" ht="15.75" x14ac:dyDescent="0.25">
      <c r="D36" s="64" t="s">
        <v>122</v>
      </c>
      <c r="E36" s="23"/>
      <c r="F36" s="23"/>
      <c r="G36" s="23"/>
      <c r="H36" s="23"/>
    </row>
    <row r="37" spans="4:9" ht="26.45" customHeight="1" x14ac:dyDescent="0.25">
      <c r="D37" s="64" t="s">
        <v>123</v>
      </c>
      <c r="E37" s="23"/>
      <c r="F37" s="23"/>
      <c r="G37" s="23"/>
      <c r="I37" s="78" t="s">
        <v>124</v>
      </c>
    </row>
    <row r="38" spans="4:9" ht="23.45" customHeight="1" x14ac:dyDescent="0.25">
      <c r="D38" s="64" t="s">
        <v>125</v>
      </c>
      <c r="E38" s="23"/>
      <c r="F38" s="23"/>
      <c r="G38" s="23"/>
      <c r="I38" s="78" t="s">
        <v>124</v>
      </c>
    </row>
    <row r="39" spans="4:9" ht="25.35" customHeight="1" x14ac:dyDescent="0.25">
      <c r="D39" s="64" t="s">
        <v>126</v>
      </c>
      <c r="E39" s="23"/>
      <c r="F39" s="23"/>
      <c r="G39" s="23"/>
      <c r="I39" s="78" t="s">
        <v>127</v>
      </c>
    </row>
    <row r="40" spans="4:9" x14ac:dyDescent="0.25">
      <c r="D40" s="23"/>
      <c r="E40" s="23"/>
      <c r="F40" s="23"/>
      <c r="G40" s="23"/>
      <c r="H40" s="23"/>
    </row>
    <row r="41" spans="4:9" x14ac:dyDescent="0.25">
      <c r="D41" s="23"/>
      <c r="E41" s="23"/>
      <c r="F41" s="23"/>
      <c r="G41" s="23"/>
      <c r="H41" s="23"/>
    </row>
    <row r="42" spans="4:9" x14ac:dyDescent="0.25">
      <c r="D42" s="23"/>
      <c r="E42" s="23"/>
      <c r="F42" s="23"/>
      <c r="G42" s="23"/>
      <c r="H42" s="23"/>
    </row>
  </sheetData>
  <sheetProtection sheet="1" objects="1" scenarios="1"/>
  <mergeCells count="18">
    <mergeCell ref="B4:P6"/>
    <mergeCell ref="C28:D28"/>
    <mergeCell ref="C30:D30"/>
    <mergeCell ref="C31:D31"/>
    <mergeCell ref="C32:D32"/>
    <mergeCell ref="C14:F14"/>
    <mergeCell ref="C22:D22"/>
    <mergeCell ref="C23:D23"/>
    <mergeCell ref="C24:D24"/>
    <mergeCell ref="C25:D25"/>
    <mergeCell ref="C26:D26"/>
    <mergeCell ref="C21:D21"/>
    <mergeCell ref="C29:D29"/>
    <mergeCell ref="C15:E15"/>
    <mergeCell ref="C16:E16"/>
    <mergeCell ref="C17:E17"/>
    <mergeCell ref="C18:E18"/>
    <mergeCell ref="C27:D27"/>
  </mergeCells>
  <dataValidations count="4">
    <dataValidation allowBlank="1" showInputMessage="1" showErrorMessage="1" promptTitle="The goal" prompt="The goal is to build a pay structure that is fair, transparent, based on the real demands of each job and ensures equal pay._x000a_" sqref="B4" xr:uid="{C0ED9782-69F9-9F44-9D5E-589E0CC6934F}"/>
    <dataValidation allowBlank="1" showInputMessage="1" showErrorMessage="1" prompt="Define the minimum salary for the lowest job group (e.g., group 1). This figure can be based on your organisation's internal pay policy and legal minimum wage requirements." sqref="C15:E15" xr:uid="{7072FC67-DCF0-4E18-944A-B9EDF762B6C7}"/>
    <dataValidation allowBlank="1" showInputMessage="1" showErrorMessage="1" prompt="Define the target maximum salary for the highest job group (e.g., group 10). When setting this, consider internal pay equity and whether the gap between the highest and lowest salaries is justifiable based on job demands." sqref="C16:E16" xr:uid="{BB889C21-25D8-442A-92CE-CCF27DDCF6B9}"/>
    <dataValidation allowBlank="1" showInputMessage="1" showErrorMessage="1" promptTitle="What is progression factor?" prompt="The rate of increase in pay between the midpoints of each job group's salary range. For example, if the annual midpoint salary of group 1 is €30,000 and you use a progression factor of 1.3, the midpoint of group 2 would be €39,000 (i.e. €30,000 × 1.3). " sqref="C18:E18" xr:uid="{A3DF6F19-0667-4E62-AC31-26F195411CBB}"/>
  </dataValidations>
  <pageMargins left="0.75" right="0.75" top="1" bottom="1" header="0.5" footer="0.5"/>
  <pageSetup paperSize="9" orientation="portrait" r:id="rId1"/>
  <headerFooter>
    <oddHeader>&amp;C&amp;"-,Bold"&amp;12TOOL 6. Simplified approach for SMEs</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af539c7-4677-4999-a21d-b2937b48d82d" xsi:nil="true"/>
    <lcf76f155ced4ddcb4097134ff3c332f xmlns="62fc826c-6e96-4382-8ef7-50d761f0044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21E63E31CAD8B346ADDA6B7DC6EE82D1" ma:contentTypeVersion="12" ma:contentTypeDescription="Crear nuevo documento." ma:contentTypeScope="" ma:versionID="6b9219dbcd97113d4f697811d4f38c29">
  <xsd:schema xmlns:xsd="http://www.w3.org/2001/XMLSchema" xmlns:xs="http://www.w3.org/2001/XMLSchema" xmlns:p="http://schemas.microsoft.com/office/2006/metadata/properties" xmlns:ns2="62fc826c-6e96-4382-8ef7-50d761f0044c" xmlns:ns3="0af539c7-4677-4999-a21d-b2937b48d82d" targetNamespace="http://schemas.microsoft.com/office/2006/metadata/properties" ma:root="true" ma:fieldsID="a0cce26494e3635083c5767ebb92e903" ns2:_="" ns3:_="">
    <xsd:import namespace="62fc826c-6e96-4382-8ef7-50d761f0044c"/>
    <xsd:import namespace="0af539c7-4677-4999-a21d-b2937b48d82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fc826c-6e96-4382-8ef7-50d761f004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012e0716-7867-4c95-a735-4f7d7cfb1fa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af539c7-4677-4999-a21d-b2937b48d82d"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90b0da0-9683-4231-b310-6825b2aad70d}" ma:internalName="TaxCatchAll" ma:showField="CatchAllData" ma:web="0af539c7-4677-4999-a21d-b2937b48d8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44B2783-43C4-4AC3-9D4C-5D95659E4246}">
  <ds:schemaRefs>
    <ds:schemaRef ds:uri="http://schemas.microsoft.com/sharepoint/v3/contenttype/forms"/>
  </ds:schemaRefs>
</ds:datastoreItem>
</file>

<file path=customXml/itemProps2.xml><?xml version="1.0" encoding="utf-8"?>
<ds:datastoreItem xmlns:ds="http://schemas.openxmlformats.org/officeDocument/2006/customXml" ds:itemID="{1AD76A6E-70B4-4997-B7CD-036B062B34C9}">
  <ds:schemaRefs>
    <ds:schemaRef ds:uri="http://schemas.microsoft.com/office/2006/metadata/properties"/>
    <ds:schemaRef ds:uri="http://purl.org/dc/dcmitype/"/>
    <ds:schemaRef ds:uri="http://schemas.microsoft.com/office/2006/documentManagement/types"/>
    <ds:schemaRef ds:uri="http://schemas.microsoft.com/office/infopath/2007/PartnerControls"/>
    <ds:schemaRef ds:uri="http://www.w3.org/XML/1998/namespace"/>
    <ds:schemaRef ds:uri="http://purl.org/dc/terms/"/>
    <ds:schemaRef ds:uri="62fc826c-6e96-4382-8ef7-50d761f0044c"/>
    <ds:schemaRef ds:uri="http://schemas.openxmlformats.org/package/2006/metadata/core-properties"/>
    <ds:schemaRef ds:uri="0af539c7-4677-4999-a21d-b2937b48d82d"/>
    <ds:schemaRef ds:uri="http://purl.org/dc/elements/1.1/"/>
  </ds:schemaRefs>
</ds:datastoreItem>
</file>

<file path=customXml/itemProps3.xml><?xml version="1.0" encoding="utf-8"?>
<ds:datastoreItem xmlns:ds="http://schemas.openxmlformats.org/officeDocument/2006/customXml" ds:itemID="{FA3A81AF-671B-4048-8589-F01B8D50B7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fc826c-6e96-4382-8ef7-50d761f0044c"/>
    <ds:schemaRef ds:uri="0af539c7-4677-4999-a21d-b2937b48d8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Welcome</vt:lpstr>
      <vt:lpstr>1. Employer information</vt:lpstr>
      <vt:lpstr>2. Job roles information</vt:lpstr>
      <vt:lpstr>3. Gender representation</vt:lpstr>
      <vt:lpstr>4. Pair Comparison</vt:lpstr>
      <vt:lpstr>5. Pay structure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Liinalaakso Virpi</dc:creator>
  <cp:keywords/>
  <dc:description/>
  <cp:lastModifiedBy>Elena Anchevska</cp:lastModifiedBy>
  <cp:revision/>
  <dcterms:created xsi:type="dcterms:W3CDTF">2025-04-08T11:08:53Z</dcterms:created>
  <dcterms:modified xsi:type="dcterms:W3CDTF">2026-01-26T09:01:38Z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0x01010021E63E31CAD8B346ADDA6B7DC6EE82D1</vt:lpwstr>
  </property>
  <property fmtid="{D5CDD505-2E9C-101B-9397-08002B2CF9AE}" pid="3" name="MediaServiceImageTags">
    <vt:lpwstr/>
  </property>
</Properties>
</file>