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llera\Desktop\"/>
    </mc:Choice>
  </mc:AlternateContent>
  <bookViews>
    <workbookView xWindow="0" yWindow="0" windowWidth="19200" windowHeight="11610" tabRatio="850" activeTab="14"/>
  </bookViews>
  <sheets>
    <sheet name="Fig 13" sheetId="52" r:id="rId1"/>
    <sheet name="Fig3" sheetId="12" r:id="rId2"/>
    <sheet name="Fig 7" sheetId="17" r:id="rId3"/>
    <sheet name="Fig 5" sheetId="3" r:id="rId4"/>
    <sheet name="Fig 14" sheetId="22" r:id="rId5"/>
    <sheet name="Fig 15" sheetId="36" r:id="rId6"/>
    <sheet name="Fig 20" sheetId="61" r:id="rId7"/>
    <sheet name="Fig 19" sheetId="70" r:id="rId8"/>
    <sheet name="FIg 24" sheetId="67" r:id="rId9"/>
    <sheet name="Fig 21" sheetId="62" r:id="rId10"/>
    <sheet name="Fig 22" sheetId="63" r:id="rId11"/>
    <sheet name="Fig 8" sheetId="25" r:id="rId12"/>
    <sheet name="Fig 10" sheetId="47" r:id="rId13"/>
    <sheet name="Fig 23" sheetId="64" r:id="rId14"/>
    <sheet name="Fig 25" sheetId="65" r:id="rId15"/>
  </sheets>
  <definedNames>
    <definedName name="_Ref500334933" localSheetId="1">'Fig3'!$B$2</definedName>
    <definedName name="_Ref503534418" localSheetId="2">'Fig 7'!$B$1</definedName>
    <definedName name="_Ref503793841" localSheetId="11">'Fig 8'!$B$1</definedName>
    <definedName name="_Ref503883272" localSheetId="3">'Fig 5'!$B$1</definedName>
    <definedName name="_Ref504380832" localSheetId="4">'Fig 14'!$F$4</definedName>
    <definedName name="_Ref504381399" localSheetId="5">'Fig 15'!$B$1</definedName>
    <definedName name="_Ref504383676" localSheetId="6">'Fig 20'!$N$2</definedName>
    <definedName name="_Ref504483277" localSheetId="13">'Fig 23'!#REF!</definedName>
    <definedName name="_Ref504679185" localSheetId="12">'Fig 10'!$B$10</definedName>
    <definedName name="_Ref504681962" localSheetId="9">'Fig 21'!$A$1</definedName>
    <definedName name="_Ref504682070" localSheetId="10">'Fig 22'!$A$1</definedName>
    <definedName name="_Toc499631366" localSheetId="0">'Fig 13'!$G$8</definedName>
    <definedName name="_Toc504062326" localSheetId="14">'Fig 25'!$A$1</definedName>
    <definedName name="_Toc504062328" localSheetId="8">'FIg 24'!$A$1</definedName>
    <definedName name="_Toc505014778" localSheetId="7">'Fig 19'!$A$1</definedName>
    <definedName name="_Toc505873587" localSheetId="8">'FIg 24'!$M$1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3" l="1"/>
  <c r="C30" i="63"/>
  <c r="D30" i="63"/>
  <c r="E30" i="63"/>
  <c r="F30" i="63"/>
  <c r="G30" i="63"/>
</calcChain>
</file>

<file path=xl/sharedStrings.xml><?xml version="1.0" encoding="utf-8"?>
<sst xmlns="http://schemas.openxmlformats.org/spreadsheetml/2006/main" count="394" uniqueCount="152">
  <si>
    <t>LFS, 2016</t>
  </si>
  <si>
    <t>Employed, 20-64</t>
  </si>
  <si>
    <t>MT: disaggregation by ISCO 3 digits non available (included in NON-ICT)</t>
  </si>
  <si>
    <t>BG, PL, SI: data for code 133 not available (included in NON-ICT)</t>
  </si>
  <si>
    <t>EU-27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</si>
  <si>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</si>
  <si>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</si>
  <si>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</si>
  <si>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</si>
  <si>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</si>
  <si>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</si>
  <si>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</si>
  <si>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</si>
  <si>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</si>
  <si>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</si>
  <si>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</si>
  <si>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</si>
  <si>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</si>
  <si>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</si>
  <si>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</si>
  <si>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</si>
  <si>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</si>
  <si>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</si>
  <si>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</si>
  <si>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</si>
  <si>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</si>
  <si>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</si>
  <si>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</si>
  <si>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</si>
  <si>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</si>
  <si>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</si>
  <si>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</si>
  <si>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</si>
  <si>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Women</t>
  </si>
  <si>
    <t>Men</t>
  </si>
  <si>
    <t>women</t>
  </si>
  <si>
    <t>men</t>
  </si>
  <si>
    <t>60-64</t>
  </si>
  <si>
    <t>ICT</t>
  </si>
  <si>
    <t>2015</t>
  </si>
  <si>
    <t>2016</t>
  </si>
  <si>
    <t>decrease</t>
  </si>
  <si>
    <t>stable</t>
  </si>
  <si>
    <t>EU28</t>
  </si>
  <si>
    <t>increase</t>
  </si>
  <si>
    <t>2012</t>
  </si>
  <si>
    <t xml:space="preserve">Women </t>
  </si>
  <si>
    <t xml:space="preserve">Men </t>
  </si>
  <si>
    <t>Health professionals</t>
  </si>
  <si>
    <t>Other</t>
  </si>
  <si>
    <t>20-29</t>
  </si>
  <si>
    <t>30-39</t>
  </si>
  <si>
    <t>40-49</t>
  </si>
  <si>
    <t>50-59</t>
  </si>
  <si>
    <t xml:space="preserve">Other </t>
  </si>
  <si>
    <t xml:space="preserve">women </t>
  </si>
  <si>
    <t xml:space="preserve">men </t>
  </si>
  <si>
    <t>Cannot be given - vary considerably</t>
  </si>
  <si>
    <t>1-30</t>
  </si>
  <si>
    <t xml:space="preserve">Students expecting to works as ICT professionals </t>
  </si>
  <si>
    <t xml:space="preserve">Boys </t>
  </si>
  <si>
    <t>Girls</t>
  </si>
  <si>
    <t>Students who expect to work as information and communication technology professionals at age 30</t>
  </si>
  <si>
    <t>Gender Gap</t>
  </si>
  <si>
    <t>Never</t>
  </si>
  <si>
    <t>Employed people in ICT occupations (ISCO08), by full-time and part-time distinction, sex and MS</t>
  </si>
  <si>
    <t>ICT specialists</t>
  </si>
  <si>
    <t>At your place of work are workers with the same job title as you …?</t>
  </si>
  <si>
    <t>A man</t>
  </si>
  <si>
    <t>Mostly men</t>
  </si>
  <si>
    <t>A woman</t>
  </si>
  <si>
    <t>Mostly women</t>
  </si>
  <si>
    <t>Approximately equal numbers of men and women</t>
  </si>
  <si>
    <t>Nobody else has the same job title</t>
  </si>
  <si>
    <t xml:space="preserve"> Is your immediate boss a man or a woman?</t>
  </si>
  <si>
    <t>Night</t>
  </si>
  <si>
    <t>Saturday</t>
  </si>
  <si>
    <t>Sunday</t>
  </si>
  <si>
    <t>Evening</t>
  </si>
  <si>
    <t>Sometimes</t>
  </si>
  <si>
    <t>Always</t>
  </si>
  <si>
    <t>Most of the time</t>
  </si>
  <si>
    <t>Daily</t>
  </si>
  <si>
    <t>Several times a week</t>
  </si>
  <si>
    <t>Several times a month</t>
  </si>
  <si>
    <t>Less often</t>
  </si>
  <si>
    <t>Your working hours are entirely determined by yourself</t>
  </si>
  <si>
    <t xml:space="preserve">Source: EIGE’s calculation based on EU-LFS 2016 microdata. </t>
  </si>
  <si>
    <t xml:space="preserve">10-14 p.p. </t>
  </si>
  <si>
    <t xml:space="preserve">5-9 p.p. </t>
  </si>
  <si>
    <t xml:space="preserve">0-4 p.p. </t>
  </si>
  <si>
    <t xml:space="preserve">Less than 0 p.p. </t>
  </si>
  <si>
    <t xml:space="preserve">15 p.p. or more </t>
  </si>
  <si>
    <t>20-64</t>
  </si>
  <si>
    <t>High share of workers aged 20-39; more men than women</t>
  </si>
  <si>
    <t>Lower share of workers aged 20-39; more men than women</t>
  </si>
  <si>
    <t>High share of workers aged 20-39; more women than men</t>
  </si>
  <si>
    <t>Lower share of workers aged 20-39; more women than men</t>
  </si>
  <si>
    <t>NL*</t>
  </si>
  <si>
    <t>Set by the company or organisation with no possibility for changes</t>
  </si>
  <si>
    <t>Choice between several fixed working schedules determined by the company or organisation</t>
  </si>
  <si>
    <t>Can adapt your working hours within certain limits (e.g. flextime)</t>
  </si>
  <si>
    <t>41-50</t>
  </si>
  <si>
    <t>31-39</t>
  </si>
  <si>
    <t>51 or more</t>
  </si>
  <si>
    <t>actual value of NL</t>
  </si>
  <si>
    <t xml:space="preserve">Figure 3: Share of women among ICT specialists, by country 2012-2016 (20-64, %)  </t>
  </si>
  <si>
    <t>Figure 5: Share of ICT service managers, professionals and technicians with high education and gender gap, by gender (20-64, %, 2016)</t>
  </si>
  <si>
    <t xml:space="preserve">ICT </t>
  </si>
  <si>
    <t>Figure 7: Share of ICT service managers, professionals, technicians by country and gender (20-39, %, 2016)</t>
  </si>
  <si>
    <t>Percentages refer to a share of employees who have children aged 0-17; average number of children is displayed below the horizontal axis and is calculated among those who have children. * EU-27 (MT data not available). BG, PL, SI: data for Service managers not available.</t>
  </si>
  <si>
    <t>Figure 13: Share of 15-year-olds expecting to work as ICT professionals at age 30, by country and gender (%, 2015)</t>
  </si>
  <si>
    <t xml:space="preserve">Figure 14: Share of self-employment among ICT service managers, professional and technicians, by country and gender (20-64, %, 2016)  </t>
  </si>
  <si>
    <t xml:space="preserve">Figure 15: Gender composition of ICT specialists’ workplace in the EU-28 (20-64, %, 2015)  </t>
  </si>
  <si>
    <t>Figure 20. Share of part-time of ICT (service managers, professionals and technicians) and other employees by gender and country (20-64, %, 2016)</t>
  </si>
  <si>
    <t xml:space="preserve">* For NL, the share of women in part-time among other employees is off-scale to this graph, with the actual level of 76 %. </t>
  </si>
  <si>
    <t>Figure 22. Occupational and gender differences in working time autonomy for employees in the EU-28 (20-64, %, 2015)</t>
  </si>
  <si>
    <t>Daily/Several times a week</t>
  </si>
  <si>
    <r>
      <t xml:space="preserve">Source: </t>
    </r>
    <r>
      <rPr>
        <sz val="10"/>
        <color theme="1"/>
        <rFont val="Calibri"/>
        <family val="2"/>
        <scheme val="minor"/>
      </rPr>
      <t xml:space="preserve">OECD (2016), on the basis of PISA 2015 survey </t>
    </r>
  </si>
  <si>
    <r>
      <t>Source:</t>
    </r>
    <r>
      <rPr>
        <sz val="10"/>
        <color theme="1"/>
        <rFont val="Calibri"/>
        <family val="2"/>
        <scheme val="minor"/>
      </rPr>
      <t xml:space="preserve"> EIGE’s calculation, based on EUROSTAT [isoc_sks_itsps]. </t>
    </r>
  </si>
  <si>
    <r>
      <t>Note:</t>
    </r>
    <r>
      <rPr>
        <sz val="10"/>
        <color theme="1"/>
        <rFont val="Calibri"/>
        <family val="2"/>
        <scheme val="minor"/>
      </rPr>
      <t xml:space="preserve"> Countries are grouped on the basis of change from 2012 to 2016; “stable” refers to a change from -1 to 1 p.p., with due implications on thresholds of “decrease” and “increase”; within the group, countries are sorted in the descending order on the basis of situation in 2016</t>
    </r>
  </si>
  <si>
    <r>
      <t>Source:</t>
    </r>
    <r>
      <rPr>
        <sz val="10"/>
        <color theme="1"/>
        <rFont val="Calibri"/>
        <family val="2"/>
        <scheme val="minor"/>
      </rPr>
      <t xml:space="preserve"> EIGE’s calculation based on EU-LFS 2016 microdata. </t>
    </r>
  </si>
  <si>
    <r>
      <t>Note</t>
    </r>
    <r>
      <rPr>
        <sz val="10"/>
        <color theme="1"/>
        <rFont val="Calibri"/>
        <family val="2"/>
        <scheme val="minor"/>
      </rPr>
      <t>: EU-27 (MT data not available). BG, PL, SI: data for Service managers not available.</t>
    </r>
  </si>
  <si>
    <r>
      <t>·</t>
    </r>
    <r>
      <rPr>
        <sz val="11"/>
        <color theme="1"/>
        <rFont val="Calibri"/>
        <family val="2"/>
        <scheme val="minor"/>
      </rPr>
      <t>         Larger than 15</t>
    </r>
  </si>
  <si>
    <r>
      <t>·</t>
    </r>
    <r>
      <rPr>
        <sz val="11"/>
        <color theme="1"/>
        <rFont val="Calibri"/>
        <family val="2"/>
        <scheme val="minor"/>
      </rPr>
      <t>         10-14</t>
    </r>
  </si>
  <si>
    <r>
      <t>·</t>
    </r>
    <r>
      <rPr>
        <sz val="11"/>
        <color theme="1"/>
        <rFont val="Calibri"/>
        <family val="2"/>
        <scheme val="minor"/>
      </rPr>
      <t>         5-9</t>
    </r>
  </si>
  <si>
    <r>
      <t>·</t>
    </r>
    <r>
      <rPr>
        <sz val="11"/>
        <color theme="1"/>
        <rFont val="Calibri"/>
        <family val="2"/>
        <scheme val="minor"/>
      </rPr>
      <t>         0-4</t>
    </r>
  </si>
  <si>
    <r>
      <t>·</t>
    </r>
    <r>
      <rPr>
        <sz val="11"/>
        <color theme="1"/>
        <rFont val="Calibri"/>
        <family val="2"/>
        <scheme val="minor"/>
      </rPr>
      <t>         Less than 0</t>
    </r>
  </si>
  <si>
    <r>
      <t> </t>
    </r>
    <r>
      <rPr>
        <sz val="11"/>
        <color theme="1"/>
        <rFont val="Calibri"/>
        <family val="2"/>
        <scheme val="minor"/>
      </rPr>
      <t>Done</t>
    </r>
  </si>
  <si>
    <r>
      <t xml:space="preserve">Note: </t>
    </r>
    <r>
      <rPr>
        <sz val="10"/>
        <color theme="1"/>
        <rFont val="Calibri"/>
        <family val="2"/>
        <scheme val="minor"/>
      </rPr>
      <t>High educational attainment is defined including level 5-8 of ISCED 2011</t>
    </r>
    <r>
      <rPr>
        <i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 xml:space="preserve">Countries are grouped on the basis of gender gap (positive number points to a higher share of women with high educational qualifications); within the group, countries are sorted in the descending order with reference to women. </t>
    </r>
  </si>
  <si>
    <r>
      <t>Note:</t>
    </r>
    <r>
      <rPr>
        <sz val="10"/>
        <color theme="1"/>
        <rFont val="Calibri"/>
        <family val="2"/>
        <scheme val="minor"/>
      </rPr>
      <t xml:space="preserve"> EU-27 (MT data not available). BG, PL, SI: data for Service managers not available. </t>
    </r>
  </si>
  <si>
    <r>
      <t>Source:</t>
    </r>
    <r>
      <rPr>
        <sz val="10"/>
        <color theme="1"/>
        <rFont val="Calibri"/>
        <family val="2"/>
        <scheme val="minor"/>
      </rPr>
      <t xml:space="preserve"> EIGE’s calculation based on EWCS 2015 microdata.  </t>
    </r>
  </si>
  <si>
    <r>
      <t>Source:</t>
    </r>
    <r>
      <rPr>
        <sz val="10"/>
        <color theme="1"/>
        <rFont val="Calibri"/>
        <family val="2"/>
        <scheme val="minor"/>
      </rPr>
      <t xml:space="preserve"> EIGE’s calculation based on EU-LFS 2016 microdata.</t>
    </r>
  </si>
  <si>
    <r>
      <t xml:space="preserve">Note: </t>
    </r>
    <r>
      <rPr>
        <sz val="10"/>
        <color theme="1"/>
        <rFont val="Calibri"/>
        <family val="2"/>
        <scheme val="minor"/>
      </rPr>
      <t>EU-27 (MT data not available). BG, PL, SI: data for Service managers not available.</t>
    </r>
  </si>
  <si>
    <r>
      <t>Note</t>
    </r>
    <r>
      <rPr>
        <sz val="10"/>
        <color theme="1"/>
        <rFont val="Calibri"/>
        <family val="2"/>
        <scheme val="minor"/>
      </rPr>
      <t>: ICT represents the total of ICT service managers, professionals and technicians. *EU-27 (MT data not available). BG, PL, SI: data for Service managers not available.</t>
    </r>
  </si>
  <si>
    <r>
      <t>Figure 19. Average weekly working hours in the EU*, by occupational group and gender (20-64, %, 2016</t>
    </r>
    <r>
      <rPr>
        <b/>
        <sz val="8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)</t>
    </r>
  </si>
  <si>
    <r>
      <t>Source</t>
    </r>
    <r>
      <rPr>
        <sz val="10"/>
        <color theme="1"/>
        <rFont val="Calibri"/>
        <family val="2"/>
        <scheme val="minor"/>
      </rPr>
      <t>: EIGE’s calculation based on EWCS 2015 microdata (Q46 Over the last 12 months, how often have you worked in your free time to meet work demands?)</t>
    </r>
  </si>
  <si>
    <t>Figure 24. Employee’s use of free time to meet work demands in the EU-28, by occupational group and gender (20-64, %, 2015)</t>
  </si>
  <si>
    <t>Figure 21 .Share of employees who usually work during atypical hours in the EU*, by occupational group and gender (20-64, %, 2016)</t>
  </si>
  <si>
    <r>
      <t>Note</t>
    </r>
    <r>
      <rPr>
        <sz val="10"/>
        <color theme="1"/>
        <rFont val="Calibri"/>
        <family val="2"/>
        <scheme val="minor"/>
      </rPr>
      <t>: ICT represents the total of ICT service managers, professionals and technicians.  *EU-27 (MT data not available). BG, PL, SI: data for Service managers not available.</t>
    </r>
  </si>
  <si>
    <r>
      <t>Source</t>
    </r>
    <r>
      <rPr>
        <sz val="10"/>
        <color theme="1"/>
        <rFont val="Calibri"/>
        <family val="2"/>
        <scheme val="minor"/>
      </rPr>
      <t xml:space="preserve">: EIGE’s calculation based on EWCS 2015 microdata (Q42 How are your working time arrangements set?) </t>
    </r>
  </si>
  <si>
    <r>
      <t>Source</t>
    </r>
    <r>
      <rPr>
        <sz val="10"/>
        <color theme="1"/>
        <rFont val="Calibri"/>
        <family val="2"/>
        <scheme val="minor"/>
      </rPr>
      <t xml:space="preserve">: EIGE’s calculation based on EU-LFS 2016 microdata. </t>
    </r>
  </si>
  <si>
    <r>
      <t>Note</t>
    </r>
    <r>
      <rPr>
        <sz val="10"/>
        <color theme="1"/>
        <rFont val="Calibri"/>
        <family val="2"/>
        <scheme val="minor"/>
      </rPr>
      <t xml:space="preserve">: ICT represents the total of ICT service managers, professionals and technicians. </t>
    </r>
  </si>
  <si>
    <t>Figure 8. Share of employed people with children (0-17) and the average number of children in the EU-27*, by gender, occupational and age group (20-64, %, 2016)</t>
  </si>
  <si>
    <t>Average n. of children</t>
  </si>
  <si>
    <t>Share of employed people with children</t>
  </si>
  <si>
    <r>
      <t>Source</t>
    </r>
    <r>
      <rPr>
        <sz val="10"/>
        <color theme="1"/>
        <rFont val="Calibri"/>
        <family val="2"/>
        <scheme val="minor"/>
      </rPr>
      <t>: EIGE’s calculation based on EWCS 2015 microdata.</t>
    </r>
  </si>
  <si>
    <t xml:space="preserve">Figure 10. Caring for and/or educating your children, grandchildren by occupation and gender, in the EU-28 (20-64, %, 2015)  </t>
  </si>
  <si>
    <r>
      <t>Source</t>
    </r>
    <r>
      <rPr>
        <sz val="10"/>
        <color theme="1"/>
        <rFont val="Calibri"/>
        <family val="2"/>
        <scheme val="minor"/>
      </rPr>
      <t>: EIGE’s calculation based on EWCS 2015 microdata (Q45 How often in the last 12 months, have you….?)</t>
    </r>
  </si>
  <si>
    <t>Figure 23. Share of employees perceiving spill-over from work to home and family in the EU-28, by occupational groups and gender (20-64, %, 2015)</t>
  </si>
  <si>
    <t>Figure 25. Share of employees perceiving spill-over from family to work in the EU-28, by occupational groups and gender (20-64, %, 2015)</t>
  </si>
  <si>
    <r>
      <t>Source</t>
    </r>
    <r>
      <rPr>
        <sz val="10"/>
        <color theme="1"/>
        <rFont val="Calibri"/>
        <family val="2"/>
        <scheme val="minor"/>
      </rPr>
      <t>: EIGE’s calculation based on EWCS 2015 microdata (Q45 How often in the last 12 months, have you felt….?)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</si>
</sst>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2" applyFont="1"/>
    <xf numFmtId="0" fontId="10" fillId="2" borderId="0" xfId="2" applyFont="1" applyFill="1"/>
    <xf numFmtId="0" fontId="11" fillId="0" borderId="0" xfId="0" applyFont="1" applyAlignment="1">
      <alignment horizontal="left" vertical="center"/>
    </xf>
    <xf numFmtId="0" fontId="10" fillId="0" borderId="0" xfId="2" applyFont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3" borderId="0" xfId="0" applyFont="1" applyFill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3" borderId="0" xfId="0" applyFont="1" applyFill="1"/>
    <xf numFmtId="0" fontId="0" fillId="2" borderId="4" xfId="0" applyFont="1" applyFill="1" applyBorder="1" applyAlignment="1">
      <alignment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9" applyFont="1" applyBorder="1" applyAlignment="1">
      <alignment horizontal="left" vertical="top" wrapText="1"/>
    </xf>
    <xf numFmtId="1" fontId="13" fillId="0" borderId="0" xfId="9" applyNumberFormat="1" applyFont="1" applyBorder="1" applyAlignment="1">
      <alignment horizontal="right" vertical="top"/>
    </xf>
    <xf numFmtId="0" fontId="13" fillId="2" borderId="4" xfId="9" applyFont="1" applyFill="1" applyBorder="1" applyAlignment="1">
      <alignment horizontal="left" vertical="top" wrapText="1"/>
    </xf>
    <xf numFmtId="0" fontId="13" fillId="2" borderId="4" xfId="8" applyFont="1" applyFill="1" applyBorder="1" applyAlignment="1">
      <alignment horizontal="left" vertical="top" wrapText="1"/>
    </xf>
    <xf numFmtId="1" fontId="13" fillId="0" borderId="4" xfId="8" applyNumberFormat="1" applyFont="1" applyBorder="1" applyAlignment="1">
      <alignment horizontal="center" vertical="top"/>
    </xf>
    <xf numFmtId="1" fontId="13" fillId="0" borderId="4" xfId="9" applyNumberFormat="1" applyFont="1" applyBorder="1" applyAlignment="1">
      <alignment horizontal="center" vertical="top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justify" vertical="center"/>
    </xf>
    <xf numFmtId="9" fontId="0" fillId="0" borderId="0" xfId="0" applyNumberFormat="1" applyFont="1"/>
    <xf numFmtId="0" fontId="10" fillId="0" borderId="0" xfId="3" applyFont="1"/>
    <xf numFmtId="0" fontId="10" fillId="0" borderId="0" xfId="7" applyFont="1"/>
    <xf numFmtId="0" fontId="10" fillId="0" borderId="0" xfId="4" applyFont="1"/>
    <xf numFmtId="0" fontId="2" fillId="3" borderId="0" xfId="0" applyFont="1" applyFill="1"/>
    <xf numFmtId="0" fontId="5" fillId="3" borderId="0" xfId="0" applyFont="1" applyFill="1"/>
    <xf numFmtId="1" fontId="0" fillId="0" borderId="4" xfId="1" applyNumberFormat="1" applyFont="1" applyBorder="1" applyAlignment="1">
      <alignment horizontal="center"/>
    </xf>
    <xf numFmtId="1" fontId="0" fillId="2" borderId="4" xfId="1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vertical="top" wrapText="1"/>
    </xf>
    <xf numFmtId="9" fontId="0" fillId="2" borderId="0" xfId="1" applyFont="1" applyFill="1" applyAlignment="1">
      <alignment horizontal="right"/>
    </xf>
    <xf numFmtId="0" fontId="0" fillId="0" borderId="0" xfId="0" applyFont="1" applyAlignment="1">
      <alignment horizontal="left" wrapText="1"/>
    </xf>
    <xf numFmtId="1" fontId="0" fillId="2" borderId="1" xfId="1" applyNumberFormat="1" applyFont="1" applyFill="1" applyBorder="1" applyAlignment="1">
      <alignment horizontal="center"/>
    </xf>
    <xf numFmtId="1" fontId="0" fillId="2" borderId="2" xfId="1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wrapText="1"/>
    </xf>
    <xf numFmtId="1" fontId="0" fillId="2" borderId="2" xfId="1" applyNumberFormat="1" applyFont="1" applyFill="1" applyBorder="1" applyAlignment="1">
      <alignment horizontal="center" wrapText="1"/>
    </xf>
    <xf numFmtId="1" fontId="0" fillId="2" borderId="4" xfId="1" applyNumberFormat="1" applyFont="1" applyFill="1" applyBorder="1" applyAlignment="1">
      <alignment horizontal="center" wrapText="1"/>
    </xf>
    <xf numFmtId="2" fontId="0" fillId="0" borderId="4" xfId="1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" fontId="0" fillId="2" borderId="8" xfId="1" applyNumberFormat="1" applyFont="1" applyFill="1" applyBorder="1" applyAlignment="1">
      <alignment horizontal="center" vertical="center" wrapText="1"/>
    </xf>
    <xf numFmtId="1" fontId="0" fillId="2" borderId="9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" fontId="15" fillId="0" borderId="0" xfId="1" applyNumberFormat="1" applyFont="1" applyBorder="1" applyAlignment="1">
      <alignment horizontal="center" vertical="center"/>
    </xf>
    <xf numFmtId="2" fontId="0" fillId="0" borderId="0" xfId="0" applyNumberFormat="1" applyFont="1"/>
  </cellXfs>
  <cellStyles count="10">
    <cellStyle name="Normal" xfId="0" builtinId="0"/>
    <cellStyle name="Normal 2" xfId="2"/>
    <cellStyle name="Normal 2 2" xfId="5"/>
    <cellStyle name="Normal_FullTime PartTime" xfId="7"/>
    <cellStyle name="Normal_Sheet1_1" xfId="3"/>
    <cellStyle name="Normal_Sheet10" xfId="9"/>
    <cellStyle name="Normal_Sheet2_1" xfId="4"/>
    <cellStyle name="Normal_Sheet7" xfId="8"/>
    <cellStyle name="Percent" xfId="1" builtinId="5"/>
    <cellStyle name="Percent 2" xfId="6"/>
  </cellStyles>
  <dxfs count="0"/>
  <tableStyles count="0" defaultTableStyle="TableStyleMedium2" defaultPivotStyle="PivotStyleLight16"/>
  <colors>
    <mruColors>
      <color rgb="FFC0504D"/>
      <color rgb="FF160808"/>
      <color rgb="FFFFCCFF"/>
      <color rgb="FFFF99FF"/>
      <color rgb="FFFE02DA"/>
      <color rgb="FFC00000"/>
      <color rgb="FFFF504D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9503339084973E-2"/>
          <c:y val="5.1400554097404488E-2"/>
          <c:w val="0.91240922797666824"/>
          <c:h val="0.71914041994750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13'!$C$5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 13'!$B$6:$B$33</c:f>
              <c:strCache>
                <c:ptCount val="28"/>
                <c:pt idx="0">
                  <c:v>EE</c:v>
                </c:pt>
                <c:pt idx="1">
                  <c:v>BG</c:v>
                </c:pt>
                <c:pt idx="2">
                  <c:v>LT</c:v>
                </c:pt>
                <c:pt idx="3">
                  <c:v>MT</c:v>
                </c:pt>
                <c:pt idx="4">
                  <c:v>HU</c:v>
                </c:pt>
                <c:pt idx="5">
                  <c:v>RO</c:v>
                </c:pt>
                <c:pt idx="6">
                  <c:v>LV</c:v>
                </c:pt>
                <c:pt idx="7">
                  <c:v>CY</c:v>
                </c:pt>
                <c:pt idx="8">
                  <c:v>ES</c:v>
                </c:pt>
                <c:pt idx="9">
                  <c:v>CZ</c:v>
                </c:pt>
                <c:pt idx="10">
                  <c:v>IE</c:v>
                </c:pt>
                <c:pt idx="11">
                  <c:v>HR</c:v>
                </c:pt>
                <c:pt idx="12">
                  <c:v>AT</c:v>
                </c:pt>
                <c:pt idx="13">
                  <c:v>LU</c:v>
                </c:pt>
                <c:pt idx="14">
                  <c:v>BE</c:v>
                </c:pt>
                <c:pt idx="15">
                  <c:v>SI</c:v>
                </c:pt>
                <c:pt idx="16">
                  <c:v>FR</c:v>
                </c:pt>
                <c:pt idx="17">
                  <c:v>EL</c:v>
                </c:pt>
                <c:pt idx="18">
                  <c:v>SK</c:v>
                </c:pt>
                <c:pt idx="19">
                  <c:v>DE</c:v>
                </c:pt>
                <c:pt idx="20">
                  <c:v>SE</c:v>
                </c:pt>
                <c:pt idx="21">
                  <c:v>UK</c:v>
                </c:pt>
                <c:pt idx="22">
                  <c:v>NL</c:v>
                </c:pt>
                <c:pt idx="23">
                  <c:v>FI</c:v>
                </c:pt>
                <c:pt idx="24">
                  <c:v>IT</c:v>
                </c:pt>
                <c:pt idx="25">
                  <c:v>PT</c:v>
                </c:pt>
                <c:pt idx="26">
                  <c:v>PL</c:v>
                </c:pt>
                <c:pt idx="27">
                  <c:v>DK</c:v>
                </c:pt>
              </c:strCache>
            </c:strRef>
          </c:cat>
          <c:val>
            <c:numRef>
              <c:f>'Fig 13'!$C$6:$C$33</c:f>
              <c:numCache>
                <c:formatCode>General</c:formatCode>
                <c:ptCount val="28"/>
                <c:pt idx="0">
                  <c:v>1.2</c:v>
                </c:pt>
                <c:pt idx="1">
                  <c:v>2.7</c:v>
                </c:pt>
                <c:pt idx="2">
                  <c:v>0.7</c:v>
                </c:pt>
                <c:pt idx="3">
                  <c:v>1.5</c:v>
                </c:pt>
                <c:pt idx="4">
                  <c:v>0.7</c:v>
                </c:pt>
                <c:pt idx="5">
                  <c:v>2.5</c:v>
                </c:pt>
                <c:pt idx="6">
                  <c:v>0.4</c:v>
                </c:pt>
                <c:pt idx="7">
                  <c:v>0.8</c:v>
                </c:pt>
                <c:pt idx="8">
                  <c:v>0.7</c:v>
                </c:pt>
                <c:pt idx="9">
                  <c:v>0.4</c:v>
                </c:pt>
                <c:pt idx="10">
                  <c:v>0.7</c:v>
                </c:pt>
                <c:pt idx="11">
                  <c:v>0.5</c:v>
                </c:pt>
                <c:pt idx="12">
                  <c:v>0.4</c:v>
                </c:pt>
                <c:pt idx="13">
                  <c:v>0.2</c:v>
                </c:pt>
                <c:pt idx="14">
                  <c:v>0.5</c:v>
                </c:pt>
                <c:pt idx="15">
                  <c:v>0.1</c:v>
                </c:pt>
                <c:pt idx="16">
                  <c:v>0.2</c:v>
                </c:pt>
                <c:pt idx="17">
                  <c:v>0.6</c:v>
                </c:pt>
                <c:pt idx="18">
                  <c:v>0.5</c:v>
                </c:pt>
                <c:pt idx="19">
                  <c:v>0.4</c:v>
                </c:pt>
                <c:pt idx="20">
                  <c:v>0.3</c:v>
                </c:pt>
                <c:pt idx="21">
                  <c:v>0.5</c:v>
                </c:pt>
                <c:pt idx="22">
                  <c:v>0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4-4478-AFD1-18DB6385782F}"/>
            </c:ext>
          </c:extLst>
        </c:ser>
        <c:ser>
          <c:idx val="1"/>
          <c:order val="1"/>
          <c:tx>
            <c:strRef>
              <c:f>'Fig 13'!$D$5</c:f>
              <c:strCache>
                <c:ptCount val="1"/>
                <c:pt idx="0">
                  <c:v>Boys </c:v>
                </c:pt>
              </c:strCache>
            </c:strRef>
          </c:tx>
          <c:spPr>
            <a:solidFill>
              <a:srgbClr val="C0504D">
                <a:alpha val="50196"/>
              </a:srgbClr>
            </a:solidFill>
            <a:ln>
              <a:noFill/>
            </a:ln>
            <a:effectLst/>
          </c:spPr>
          <c:invertIfNegative val="0"/>
          <c:cat>
            <c:strRef>
              <c:f>'Fig 13'!$B$6:$B$33</c:f>
              <c:strCache>
                <c:ptCount val="28"/>
                <c:pt idx="0">
                  <c:v>EE</c:v>
                </c:pt>
                <c:pt idx="1">
                  <c:v>BG</c:v>
                </c:pt>
                <c:pt idx="2">
                  <c:v>LT</c:v>
                </c:pt>
                <c:pt idx="3">
                  <c:v>MT</c:v>
                </c:pt>
                <c:pt idx="4">
                  <c:v>HU</c:v>
                </c:pt>
                <c:pt idx="5">
                  <c:v>RO</c:v>
                </c:pt>
                <c:pt idx="6">
                  <c:v>LV</c:v>
                </c:pt>
                <c:pt idx="7">
                  <c:v>CY</c:v>
                </c:pt>
                <c:pt idx="8">
                  <c:v>ES</c:v>
                </c:pt>
                <c:pt idx="9">
                  <c:v>CZ</c:v>
                </c:pt>
                <c:pt idx="10">
                  <c:v>IE</c:v>
                </c:pt>
                <c:pt idx="11">
                  <c:v>HR</c:v>
                </c:pt>
                <c:pt idx="12">
                  <c:v>AT</c:v>
                </c:pt>
                <c:pt idx="13">
                  <c:v>LU</c:v>
                </c:pt>
                <c:pt idx="14">
                  <c:v>BE</c:v>
                </c:pt>
                <c:pt idx="15">
                  <c:v>SI</c:v>
                </c:pt>
                <c:pt idx="16">
                  <c:v>FR</c:v>
                </c:pt>
                <c:pt idx="17">
                  <c:v>EL</c:v>
                </c:pt>
                <c:pt idx="18">
                  <c:v>SK</c:v>
                </c:pt>
                <c:pt idx="19">
                  <c:v>DE</c:v>
                </c:pt>
                <c:pt idx="20">
                  <c:v>SE</c:v>
                </c:pt>
                <c:pt idx="21">
                  <c:v>UK</c:v>
                </c:pt>
                <c:pt idx="22">
                  <c:v>NL</c:v>
                </c:pt>
                <c:pt idx="23">
                  <c:v>FI</c:v>
                </c:pt>
                <c:pt idx="24">
                  <c:v>IT</c:v>
                </c:pt>
                <c:pt idx="25">
                  <c:v>PT</c:v>
                </c:pt>
                <c:pt idx="26">
                  <c:v>PL</c:v>
                </c:pt>
                <c:pt idx="27">
                  <c:v>DK</c:v>
                </c:pt>
              </c:strCache>
            </c:strRef>
          </c:cat>
          <c:val>
            <c:numRef>
              <c:f>'Fig 13'!$D$6:$D$33</c:f>
              <c:numCache>
                <c:formatCode>General</c:formatCode>
                <c:ptCount val="28"/>
                <c:pt idx="0">
                  <c:v>14.7</c:v>
                </c:pt>
                <c:pt idx="1">
                  <c:v>13.4</c:v>
                </c:pt>
                <c:pt idx="2">
                  <c:v>8.9</c:v>
                </c:pt>
                <c:pt idx="3">
                  <c:v>8.5</c:v>
                </c:pt>
                <c:pt idx="4">
                  <c:v>7.9</c:v>
                </c:pt>
                <c:pt idx="5">
                  <c:v>7.7</c:v>
                </c:pt>
                <c:pt idx="6">
                  <c:v>7.3</c:v>
                </c:pt>
                <c:pt idx="7">
                  <c:v>7.2</c:v>
                </c:pt>
                <c:pt idx="8">
                  <c:v>6.5</c:v>
                </c:pt>
                <c:pt idx="9">
                  <c:v>6</c:v>
                </c:pt>
                <c:pt idx="10">
                  <c:v>5.9</c:v>
                </c:pt>
                <c:pt idx="11">
                  <c:v>5.8</c:v>
                </c:pt>
                <c:pt idx="12">
                  <c:v>5.7</c:v>
                </c:pt>
                <c:pt idx="13">
                  <c:v>5.7</c:v>
                </c:pt>
                <c:pt idx="14">
                  <c:v>5.5</c:v>
                </c:pt>
                <c:pt idx="15">
                  <c:v>5.5</c:v>
                </c:pt>
                <c:pt idx="16">
                  <c:v>5.4</c:v>
                </c:pt>
                <c:pt idx="17">
                  <c:v>5.3</c:v>
                </c:pt>
                <c:pt idx="18">
                  <c:v>5.2</c:v>
                </c:pt>
                <c:pt idx="19">
                  <c:v>5.0999999999999996</c:v>
                </c:pt>
                <c:pt idx="20">
                  <c:v>5</c:v>
                </c:pt>
                <c:pt idx="21">
                  <c:v>4.7</c:v>
                </c:pt>
                <c:pt idx="22">
                  <c:v>3.5</c:v>
                </c:pt>
                <c:pt idx="23">
                  <c:v>3.1</c:v>
                </c:pt>
                <c:pt idx="24">
                  <c:v>3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4-4478-AFD1-18DB6385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40630432"/>
        <c:axId val="1972470720"/>
      </c:barChart>
      <c:lineChart>
        <c:grouping val="standard"/>
        <c:varyColors val="0"/>
        <c:ser>
          <c:idx val="2"/>
          <c:order val="2"/>
          <c:tx>
            <c:strRef>
              <c:f>'Fig 13'!$E$5</c:f>
              <c:strCache>
                <c:ptCount val="1"/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 13'!$B$6:$B$33</c:f>
              <c:strCache>
                <c:ptCount val="28"/>
                <c:pt idx="0">
                  <c:v>EE</c:v>
                </c:pt>
                <c:pt idx="1">
                  <c:v>BG</c:v>
                </c:pt>
                <c:pt idx="2">
                  <c:v>LT</c:v>
                </c:pt>
                <c:pt idx="3">
                  <c:v>MT</c:v>
                </c:pt>
                <c:pt idx="4">
                  <c:v>HU</c:v>
                </c:pt>
                <c:pt idx="5">
                  <c:v>RO</c:v>
                </c:pt>
                <c:pt idx="6">
                  <c:v>LV</c:v>
                </c:pt>
                <c:pt idx="7">
                  <c:v>CY</c:v>
                </c:pt>
                <c:pt idx="8">
                  <c:v>ES</c:v>
                </c:pt>
                <c:pt idx="9">
                  <c:v>CZ</c:v>
                </c:pt>
                <c:pt idx="10">
                  <c:v>IE</c:v>
                </c:pt>
                <c:pt idx="11">
                  <c:v>HR</c:v>
                </c:pt>
                <c:pt idx="12">
                  <c:v>AT</c:v>
                </c:pt>
                <c:pt idx="13">
                  <c:v>LU</c:v>
                </c:pt>
                <c:pt idx="14">
                  <c:v>BE</c:v>
                </c:pt>
                <c:pt idx="15">
                  <c:v>SI</c:v>
                </c:pt>
                <c:pt idx="16">
                  <c:v>FR</c:v>
                </c:pt>
                <c:pt idx="17">
                  <c:v>EL</c:v>
                </c:pt>
                <c:pt idx="18">
                  <c:v>SK</c:v>
                </c:pt>
                <c:pt idx="19">
                  <c:v>DE</c:v>
                </c:pt>
                <c:pt idx="20">
                  <c:v>SE</c:v>
                </c:pt>
                <c:pt idx="21">
                  <c:v>UK</c:v>
                </c:pt>
                <c:pt idx="22">
                  <c:v>NL</c:v>
                </c:pt>
                <c:pt idx="23">
                  <c:v>FI</c:v>
                </c:pt>
                <c:pt idx="24">
                  <c:v>IT</c:v>
                </c:pt>
                <c:pt idx="25">
                  <c:v>PT</c:v>
                </c:pt>
                <c:pt idx="26">
                  <c:v>PL</c:v>
                </c:pt>
                <c:pt idx="27">
                  <c:v>DK</c:v>
                </c:pt>
              </c:strCache>
            </c:strRef>
          </c:cat>
          <c:val>
            <c:numRef>
              <c:f>'Fig 13'!$E$6:$E$33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74-4478-AFD1-18DB6385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30432"/>
        <c:axId val="1972470720"/>
      </c:lineChart>
      <c:catAx>
        <c:axId val="2406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470720"/>
        <c:crosses val="autoZero"/>
        <c:auto val="1"/>
        <c:lblAlgn val="ctr"/>
        <c:lblOffset val="100"/>
        <c:noMultiLvlLbl val="0"/>
      </c:catAx>
      <c:valAx>
        <c:axId val="1972470720"/>
        <c:scaling>
          <c:orientation val="minMax"/>
          <c:max val="1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304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580805573585588"/>
          <c:y val="0.87425540557430337"/>
          <c:w val="0.3243398508950896"/>
          <c:h val="0.11053295421405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62450787401576E-2"/>
          <c:y val="4.5407129341390469E-2"/>
          <c:w val="0.93254032699037626"/>
          <c:h val="0.65373069645364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24'!$A$28</c:f>
              <c:strCache>
                <c:ptCount val="1"/>
                <c:pt idx="0">
                  <c:v>Daily/Several times a week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 24'!$B$26:$G$27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24'!$B$28:$G$28</c:f>
              <c:numCache>
                <c:formatCode>0</c:formatCode>
                <c:ptCount val="6"/>
                <c:pt idx="0">
                  <c:v>3.6698839680529063</c:v>
                </c:pt>
                <c:pt idx="1">
                  <c:v>9.3970465101774288</c:v>
                </c:pt>
                <c:pt idx="2">
                  <c:v>7.4333188627245983</c:v>
                </c:pt>
                <c:pt idx="3">
                  <c:v>11.470632591736376</c:v>
                </c:pt>
                <c:pt idx="4">
                  <c:v>9.3408550695861905</c:v>
                </c:pt>
                <c:pt idx="5">
                  <c:v>9.1089986497149162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D-4ED1-98C7-666BF9B4AE94}"/>
            </c:ext>
          </c:extLst>
        </c:ser>
        <c:ser>
          <c:idx val="2"/>
          <c:order val="2"/>
          <c:tx>
            <c:strRef>
              <c:f>'FIg 24'!$A$29</c:f>
              <c:strCache>
                <c:ptCount val="1"/>
                <c:pt idx="0">
                  <c:v>Several times a month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24'!$B$26:$G$27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24'!$B$29:$G$29</c:f>
              <c:numCache>
                <c:formatCode>0</c:formatCode>
                <c:ptCount val="6"/>
                <c:pt idx="0">
                  <c:v>23.446285204257965</c:v>
                </c:pt>
                <c:pt idx="1">
                  <c:v>22.114444464740671</c:v>
                </c:pt>
                <c:pt idx="2">
                  <c:v>11.770688553477212</c:v>
                </c:pt>
                <c:pt idx="3">
                  <c:v>18.888771320829857</c:v>
                </c:pt>
                <c:pt idx="4">
                  <c:v>11.650487211761169</c:v>
                </c:pt>
                <c:pt idx="5">
                  <c:v>14.434483662213607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D-4ED1-98C7-666BF9B4AE94}"/>
            </c:ext>
          </c:extLst>
        </c:ser>
        <c:ser>
          <c:idx val="3"/>
          <c:order val="3"/>
          <c:tx>
            <c:strRef>
              <c:f>'FIg 24'!$A$30</c:f>
              <c:strCache>
                <c:ptCount val="1"/>
                <c:pt idx="0">
                  <c:v>Less often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24'!$B$26:$G$27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24'!$B$30:$G$30</c:f>
              <c:numCache>
                <c:formatCode>0</c:formatCode>
                <c:ptCount val="6"/>
                <c:pt idx="0">
                  <c:v>28.77754694427313</c:v>
                </c:pt>
                <c:pt idx="1">
                  <c:v>29.328294645208153</c:v>
                </c:pt>
                <c:pt idx="2">
                  <c:v>22.279349020545137</c:v>
                </c:pt>
                <c:pt idx="3">
                  <c:v>26.313045044160699</c:v>
                </c:pt>
                <c:pt idx="4">
                  <c:v>21.908643947236751</c:v>
                </c:pt>
                <c:pt idx="5">
                  <c:v>23.951663299416403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D-4ED1-98C7-666BF9B4A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374447"/>
        <c:axId val="198240023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24'!#REF!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 24'!$B$26:$G$27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Women</c:v>
                        </c:pt>
                        <c:pt idx="1">
                          <c:v>Men</c:v>
                        </c:pt>
                        <c:pt idx="2">
                          <c:v>Women</c:v>
                        </c:pt>
                        <c:pt idx="3">
                          <c:v>Men</c:v>
                        </c:pt>
                        <c:pt idx="4">
                          <c:v>Women</c:v>
                        </c:pt>
                        <c:pt idx="5">
                          <c:v>Men</c:v>
                        </c:pt>
                      </c:lvl>
                      <c:lvl>
                        <c:pt idx="0">
                          <c:v>ICT specialists</c:v>
                        </c:pt>
                        <c:pt idx="2">
                          <c:v>Health professionals</c:v>
                        </c:pt>
                        <c:pt idx="4">
                          <c:v>Other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 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FDD-4ED1-98C7-666BF9B4AE94}"/>
                  </c:ext>
                </c:extLst>
              </c15:ser>
            </c15:filteredBarSeries>
          </c:ext>
        </c:extLst>
      </c:barChart>
      <c:catAx>
        <c:axId val="198237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82400239"/>
        <c:crosses val="autoZero"/>
        <c:auto val="1"/>
        <c:lblAlgn val="ctr"/>
        <c:lblOffset val="100"/>
        <c:noMultiLvlLbl val="0"/>
      </c:catAx>
      <c:valAx>
        <c:axId val="1982400239"/>
        <c:scaling>
          <c:orientation val="minMax"/>
          <c:max val="8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82374447"/>
        <c:crosses val="autoZero"/>
        <c:crossBetween val="between"/>
        <c:majorUnit val="2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661708953047541E-2"/>
          <c:y val="2.5428331875182269E-2"/>
          <c:w val="0.92033829104695242"/>
          <c:h val="0.65846456692913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21'!$A$25</c:f>
              <c:strCache>
                <c:ptCount val="1"/>
                <c:pt idx="0">
                  <c:v>Evening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21'!$B$23:$G$24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21'!$B$25:$G$25</c:f>
              <c:numCache>
                <c:formatCode>0</c:formatCode>
                <c:ptCount val="6"/>
                <c:pt idx="0">
                  <c:v>5.2906256499027116</c:v>
                </c:pt>
                <c:pt idx="1">
                  <c:v>8.5024928244738991</c:v>
                </c:pt>
                <c:pt idx="2">
                  <c:v>24.44622377717414</c:v>
                </c:pt>
                <c:pt idx="3">
                  <c:v>26.689986519852216</c:v>
                </c:pt>
                <c:pt idx="4">
                  <c:v>13.202057884330717</c:v>
                </c:pt>
                <c:pt idx="5">
                  <c:v>17.342572535725981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B-46C4-844E-8779E79BA7E5}"/>
            </c:ext>
          </c:extLst>
        </c:ser>
        <c:ser>
          <c:idx val="1"/>
          <c:order val="1"/>
          <c:tx>
            <c:strRef>
              <c:f>'Fig 21'!$A$26</c:f>
              <c:strCache>
                <c:ptCount val="1"/>
                <c:pt idx="0">
                  <c:v>Night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21'!$B$23:$G$24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21'!$B$26:$G$26</c:f>
              <c:numCache>
                <c:formatCode>0</c:formatCode>
                <c:ptCount val="6"/>
                <c:pt idx="0">
                  <c:v>1.0062526133935263</c:v>
                </c:pt>
                <c:pt idx="1">
                  <c:v>2.0455046022669938</c:v>
                </c:pt>
                <c:pt idx="2">
                  <c:v>13.229238092205961</c:v>
                </c:pt>
                <c:pt idx="3">
                  <c:v>15.538012213894378</c:v>
                </c:pt>
                <c:pt idx="4">
                  <c:v>3.4962252601316588</c:v>
                </c:pt>
                <c:pt idx="5">
                  <c:v>7.652880417473396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B-46C4-844E-8779E79BA7E5}"/>
            </c:ext>
          </c:extLst>
        </c:ser>
        <c:ser>
          <c:idx val="2"/>
          <c:order val="2"/>
          <c:tx>
            <c:strRef>
              <c:f>'Fig 21'!$A$27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21'!$B$23:$G$24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21'!$B$27:$G$27</c:f>
              <c:numCache>
                <c:formatCode>0</c:formatCode>
                <c:ptCount val="6"/>
                <c:pt idx="0">
                  <c:v>5.3227007026968955</c:v>
                </c:pt>
                <c:pt idx="1">
                  <c:v>9.445651720056917</c:v>
                </c:pt>
                <c:pt idx="2">
                  <c:v>32.359115053966775</c:v>
                </c:pt>
                <c:pt idx="3">
                  <c:v>36.50432375850032</c:v>
                </c:pt>
                <c:pt idx="4">
                  <c:v>24.924327878463171</c:v>
                </c:pt>
                <c:pt idx="5">
                  <c:v>27.192540804667885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B-46C4-844E-8779E79BA7E5}"/>
            </c:ext>
          </c:extLst>
        </c:ser>
        <c:ser>
          <c:idx val="3"/>
          <c:order val="3"/>
          <c:tx>
            <c:strRef>
              <c:f>'Fig 21'!$A$28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21'!$B$23:$G$24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21'!$B$28:$G$28</c:f>
              <c:numCache>
                <c:formatCode>0</c:formatCode>
                <c:ptCount val="6"/>
                <c:pt idx="0">
                  <c:v>3.1659093779900198</c:v>
                </c:pt>
                <c:pt idx="1">
                  <c:v>5.8722931466758173</c:v>
                </c:pt>
                <c:pt idx="2">
                  <c:v>24.169011467291678</c:v>
                </c:pt>
                <c:pt idx="3">
                  <c:v>25.290008995357905</c:v>
                </c:pt>
                <c:pt idx="4">
                  <c:v>13.208435206101733</c:v>
                </c:pt>
                <c:pt idx="5">
                  <c:v>14.675899380681287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B-46C4-844E-8779E79BA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1650576"/>
        <c:axId val="1261650992"/>
      </c:barChart>
      <c:catAx>
        <c:axId val="126165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650992"/>
        <c:crosses val="autoZero"/>
        <c:auto val="1"/>
        <c:lblAlgn val="ctr"/>
        <c:lblOffset val="100"/>
        <c:noMultiLvlLbl val="0"/>
      </c:catAx>
      <c:valAx>
        <c:axId val="126165099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650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7232128324036"/>
          <c:y val="0.90538149514527466"/>
          <c:w val="0.39619217466821549"/>
          <c:h val="8.9956500192720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22'!$A$26</c:f>
              <c:strCache>
                <c:ptCount val="1"/>
                <c:pt idx="0">
                  <c:v>Set by the company or organisation with no possibility for changes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22'!$B$24:$G$25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22'!$B$26:$G$26</c:f>
              <c:numCache>
                <c:formatCode>0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57.999999999999993</c:v>
                </c:pt>
                <c:pt idx="3">
                  <c:v>52</c:v>
                </c:pt>
                <c:pt idx="4">
                  <c:v>57.999999999999993</c:v>
                </c:pt>
                <c:pt idx="5">
                  <c:v>56.999999999999993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1-4527-A728-6F93600D9DFD}"/>
            </c:ext>
          </c:extLst>
        </c:ser>
        <c:ser>
          <c:idx val="1"/>
          <c:order val="1"/>
          <c:tx>
            <c:strRef>
              <c:f>'Fig 22'!$A$27</c:f>
              <c:strCache>
                <c:ptCount val="1"/>
                <c:pt idx="0">
                  <c:v>Choice between several fixed working schedules determined by the company or organisation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22'!$B$24:$G$25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22'!$B$27:$G$27</c:f>
              <c:numCache>
                <c:formatCode>0</c:formatCode>
                <c:ptCount val="6"/>
                <c:pt idx="0">
                  <c:v>6</c:v>
                </c:pt>
                <c:pt idx="1">
                  <c:v>7.0000000000000009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1-4527-A728-6F93600D9DFD}"/>
            </c:ext>
          </c:extLst>
        </c:ser>
        <c:ser>
          <c:idx val="2"/>
          <c:order val="2"/>
          <c:tx>
            <c:strRef>
              <c:f>'Fig 22'!$A$28</c:f>
              <c:strCache>
                <c:ptCount val="1"/>
                <c:pt idx="0">
                  <c:v>Can adapt your working hours within certain limits (e.g. flextime)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22'!$B$24:$G$25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22'!$B$28:$G$28</c:f>
              <c:numCache>
                <c:formatCode>0</c:formatCode>
                <c:ptCount val="6"/>
                <c:pt idx="0">
                  <c:v>39</c:v>
                </c:pt>
                <c:pt idx="1">
                  <c:v>38</c:v>
                </c:pt>
                <c:pt idx="2">
                  <c:v>16</c:v>
                </c:pt>
                <c:pt idx="3">
                  <c:v>13</c:v>
                </c:pt>
                <c:pt idx="4">
                  <c:v>20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1-4527-A728-6F93600D9DFD}"/>
            </c:ext>
          </c:extLst>
        </c:ser>
        <c:ser>
          <c:idx val="3"/>
          <c:order val="3"/>
          <c:tx>
            <c:strRef>
              <c:f>'Fig 22'!$A$29</c:f>
              <c:strCache>
                <c:ptCount val="1"/>
                <c:pt idx="0">
                  <c:v>Your working hours are entirely determined by yourself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22'!$B$24:$G$25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22'!$B$29:$G$29</c:f>
              <c:numCache>
                <c:formatCode>0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10</c:v>
                </c:pt>
                <c:pt idx="3">
                  <c:v>19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1-4527-A728-6F93600D9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374447"/>
        <c:axId val="1982400239"/>
      </c:barChart>
      <c:catAx>
        <c:axId val="198237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400239"/>
        <c:crosses val="autoZero"/>
        <c:auto val="1"/>
        <c:lblAlgn val="ctr"/>
        <c:lblOffset val="100"/>
        <c:noMultiLvlLbl val="0"/>
      </c:catAx>
      <c:valAx>
        <c:axId val="1982400239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37444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75576770087507"/>
          <c:y val="4.7342519685039372E-2"/>
          <c:w val="0.33810660302307083"/>
          <c:h val="0.84975940507436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51106839800363E-2"/>
          <c:y val="8.331214153786333E-2"/>
          <c:w val="0.9758819953331076"/>
          <c:h val="0.61794449851071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8'!$B$29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640-49A8-ABCE-F2C15ABFBBB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640-49A8-ABCE-F2C15ABFBBB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640-49A8-ABCE-F2C15ABFB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8'!$C$27:$T$28</c:f>
              <c:multiLvlStrCache>
                <c:ptCount val="18"/>
                <c:lvl>
                  <c:pt idx="0">
                    <c:v>20-64</c:v>
                  </c:pt>
                  <c:pt idx="1">
                    <c:v>20-29</c:v>
                  </c:pt>
                  <c:pt idx="2">
                    <c:v>30-39</c:v>
                  </c:pt>
                  <c:pt idx="3">
                    <c:v>40-49</c:v>
                  </c:pt>
                  <c:pt idx="4">
                    <c:v>50-59</c:v>
                  </c:pt>
                  <c:pt idx="5">
                    <c:v>60-64</c:v>
                  </c:pt>
                  <c:pt idx="6">
                    <c:v>20-64</c:v>
                  </c:pt>
                  <c:pt idx="7">
                    <c:v>20-29</c:v>
                  </c:pt>
                  <c:pt idx="8">
                    <c:v>30-39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60-64</c:v>
                  </c:pt>
                  <c:pt idx="12">
                    <c:v>20-64</c:v>
                  </c:pt>
                  <c:pt idx="13">
                    <c:v>20-29</c:v>
                  </c:pt>
                  <c:pt idx="14">
                    <c:v>30-39</c:v>
                  </c:pt>
                  <c:pt idx="15">
                    <c:v>40-49</c:v>
                  </c:pt>
                  <c:pt idx="16">
                    <c:v>50-59</c:v>
                  </c:pt>
                  <c:pt idx="17">
                    <c:v>60-64</c:v>
                  </c:pt>
                </c:lvl>
                <c:lvl>
                  <c:pt idx="0">
                    <c:v>ICT</c:v>
                  </c:pt>
                  <c:pt idx="6">
                    <c:v>Health professionals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f>'Fig 8'!$C$29:$T$29</c:f>
              <c:numCache>
                <c:formatCode>0</c:formatCode>
                <c:ptCount val="18"/>
                <c:pt idx="0">
                  <c:v>42.222325356260683</c:v>
                </c:pt>
                <c:pt idx="1">
                  <c:v>20.426087054114586</c:v>
                </c:pt>
                <c:pt idx="2">
                  <c:v>52.648959659861582</c:v>
                </c:pt>
                <c:pt idx="3">
                  <c:v>63.379285344824297</c:v>
                </c:pt>
                <c:pt idx="4">
                  <c:v>16.502832845318419</c:v>
                </c:pt>
                <c:pt idx="5">
                  <c:v>3.5688439224816015</c:v>
                </c:pt>
                <c:pt idx="6">
                  <c:v>42.515580074103475</c:v>
                </c:pt>
                <c:pt idx="7">
                  <c:v>22.731392334892437</c:v>
                </c:pt>
                <c:pt idx="8">
                  <c:v>68.006938405446448</c:v>
                </c:pt>
                <c:pt idx="9">
                  <c:v>64.805775662132831</c:v>
                </c:pt>
                <c:pt idx="10">
                  <c:v>15.994140647932575</c:v>
                </c:pt>
                <c:pt idx="11">
                  <c:v>1.9248215351836524</c:v>
                </c:pt>
                <c:pt idx="12">
                  <c:v>41.399000741683317</c:v>
                </c:pt>
                <c:pt idx="13">
                  <c:v>28.020985972464864</c:v>
                </c:pt>
                <c:pt idx="14">
                  <c:v>65.969091998195438</c:v>
                </c:pt>
                <c:pt idx="15">
                  <c:v>59.005397192304997</c:v>
                </c:pt>
                <c:pt idx="16">
                  <c:v>15.246716028273799</c:v>
                </c:pt>
                <c:pt idx="17">
                  <c:v>3.5535289935828587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0-49A8-ABCE-F2C15ABFBBB4}"/>
            </c:ext>
          </c:extLst>
        </c:ser>
        <c:ser>
          <c:idx val="1"/>
          <c:order val="1"/>
          <c:tx>
            <c:strRef>
              <c:f>'Fig 8'!$B$30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C0504D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640-49A8-ABCE-F2C15ABFBBB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640-49A8-ABCE-F2C15ABFBBB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640-49A8-ABCE-F2C15ABFB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8'!$C$27:$T$28</c:f>
              <c:multiLvlStrCache>
                <c:ptCount val="18"/>
                <c:lvl>
                  <c:pt idx="0">
                    <c:v>20-64</c:v>
                  </c:pt>
                  <c:pt idx="1">
                    <c:v>20-29</c:v>
                  </c:pt>
                  <c:pt idx="2">
                    <c:v>30-39</c:v>
                  </c:pt>
                  <c:pt idx="3">
                    <c:v>40-49</c:v>
                  </c:pt>
                  <c:pt idx="4">
                    <c:v>50-59</c:v>
                  </c:pt>
                  <c:pt idx="5">
                    <c:v>60-64</c:v>
                  </c:pt>
                  <c:pt idx="6">
                    <c:v>20-64</c:v>
                  </c:pt>
                  <c:pt idx="7">
                    <c:v>20-29</c:v>
                  </c:pt>
                  <c:pt idx="8">
                    <c:v>30-39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60-64</c:v>
                  </c:pt>
                  <c:pt idx="12">
                    <c:v>20-64</c:v>
                  </c:pt>
                  <c:pt idx="13">
                    <c:v>20-29</c:v>
                  </c:pt>
                  <c:pt idx="14">
                    <c:v>30-39</c:v>
                  </c:pt>
                  <c:pt idx="15">
                    <c:v>40-49</c:v>
                  </c:pt>
                  <c:pt idx="16">
                    <c:v>50-59</c:v>
                  </c:pt>
                  <c:pt idx="17">
                    <c:v>60-64</c:v>
                  </c:pt>
                </c:lvl>
                <c:lvl>
                  <c:pt idx="0">
                    <c:v>ICT</c:v>
                  </c:pt>
                  <c:pt idx="6">
                    <c:v>Health professionals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f>'Fig 8'!$C$30:$T$30</c:f>
              <c:numCache>
                <c:formatCode>0</c:formatCode>
                <c:ptCount val="18"/>
                <c:pt idx="0">
                  <c:v>40.535624925847024</c:v>
                </c:pt>
                <c:pt idx="1">
                  <c:v>12.377528510278488</c:v>
                </c:pt>
                <c:pt idx="2">
                  <c:v>46.319312301075151</c:v>
                </c:pt>
                <c:pt idx="3">
                  <c:v>62.138683560817867</c:v>
                </c:pt>
                <c:pt idx="4">
                  <c:v>30.508010982826939</c:v>
                </c:pt>
                <c:pt idx="5">
                  <c:v>5.4213042995471747</c:v>
                </c:pt>
                <c:pt idx="6">
                  <c:v>39.551215649792454</c:v>
                </c:pt>
                <c:pt idx="7">
                  <c:v>14.087800189980271</c:v>
                </c:pt>
                <c:pt idx="8">
                  <c:v>50.336656428661783</c:v>
                </c:pt>
                <c:pt idx="9">
                  <c:v>65.370416446744855</c:v>
                </c:pt>
                <c:pt idx="10">
                  <c:v>31.579641689072378</c:v>
                </c:pt>
                <c:pt idx="11">
                  <c:v>8.3184791584714066</c:v>
                </c:pt>
                <c:pt idx="12">
                  <c:v>40.214439079409011</c:v>
                </c:pt>
                <c:pt idx="13">
                  <c:v>23.009015555845959</c:v>
                </c:pt>
                <c:pt idx="14">
                  <c:v>54.250218430265285</c:v>
                </c:pt>
                <c:pt idx="15">
                  <c:v>60.477949002493936</c:v>
                </c:pt>
                <c:pt idx="16">
                  <c:v>24.098690843832379</c:v>
                </c:pt>
                <c:pt idx="17">
                  <c:v>7.1795121156213355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40-49A8-ABCE-F2C15ABF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"/>
        <c:axId val="624407439"/>
        <c:axId val="624404111"/>
      </c:barChart>
      <c:barChart>
        <c:barDir val="col"/>
        <c:grouping val="clustered"/>
        <c:varyColors val="0"/>
        <c:ser>
          <c:idx val="2"/>
          <c:order val="2"/>
          <c:tx>
            <c:strRef>
              <c:f>'Fig 8'!$B$31</c:f>
              <c:strCache>
                <c:ptCount val="1"/>
                <c:pt idx="0">
                  <c:v>women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A640-49A8-ABCE-F2C15ABFBBB4}"/>
                </c:ext>
              </c:extLst>
            </c:dLbl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A640-49A8-ABCE-F2C15ABFBBB4}"/>
                </c:ext>
              </c:extLst>
            </c:dLbl>
            <c:dLbl>
              <c:idx val="1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A640-49A8-ABCE-F2C15ABFBBB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180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8'!$C$27:$T$28</c:f>
              <c:multiLvlStrCache>
                <c:ptCount val="18"/>
                <c:lvl>
                  <c:pt idx="0">
                    <c:v>20-64</c:v>
                  </c:pt>
                  <c:pt idx="1">
                    <c:v>20-29</c:v>
                  </c:pt>
                  <c:pt idx="2">
                    <c:v>30-39</c:v>
                  </c:pt>
                  <c:pt idx="3">
                    <c:v>40-49</c:v>
                  </c:pt>
                  <c:pt idx="4">
                    <c:v>50-59</c:v>
                  </c:pt>
                  <c:pt idx="5">
                    <c:v>60-64</c:v>
                  </c:pt>
                  <c:pt idx="6">
                    <c:v>20-64</c:v>
                  </c:pt>
                  <c:pt idx="7">
                    <c:v>20-29</c:v>
                  </c:pt>
                  <c:pt idx="8">
                    <c:v>30-39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60-64</c:v>
                  </c:pt>
                  <c:pt idx="12">
                    <c:v>20-64</c:v>
                  </c:pt>
                  <c:pt idx="13">
                    <c:v>20-29</c:v>
                  </c:pt>
                  <c:pt idx="14">
                    <c:v>30-39</c:v>
                  </c:pt>
                  <c:pt idx="15">
                    <c:v>40-49</c:v>
                  </c:pt>
                  <c:pt idx="16">
                    <c:v>50-59</c:v>
                  </c:pt>
                  <c:pt idx="17">
                    <c:v>60-64</c:v>
                  </c:pt>
                </c:lvl>
                <c:lvl>
                  <c:pt idx="0">
                    <c:v>ICT</c:v>
                  </c:pt>
                  <c:pt idx="6">
                    <c:v>Health professionals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f>'Fig 8'!$C$31:$T$31</c:f>
              <c:numCache>
                <c:formatCode>0.00</c:formatCode>
                <c:ptCount val="18"/>
                <c:pt idx="0">
                  <c:v>1.61</c:v>
                </c:pt>
                <c:pt idx="1">
                  <c:v>1.2090775934451696</c:v>
                </c:pt>
                <c:pt idx="2">
                  <c:v>1.5857899453677902</c:v>
                </c:pt>
                <c:pt idx="3">
                  <c:v>1.7616451315429369</c:v>
                </c:pt>
                <c:pt idx="4">
                  <c:v>1.3082964247767241</c:v>
                </c:pt>
                <c:pt idx="5">
                  <c:v>1</c:v>
                </c:pt>
                <c:pt idx="6">
                  <c:v>1.6402410844700031</c:v>
                </c:pt>
                <c:pt idx="7">
                  <c:v>1.28199851088918</c:v>
                </c:pt>
                <c:pt idx="8">
                  <c:v>1.7317407331414787</c:v>
                </c:pt>
                <c:pt idx="9">
                  <c:v>1.7183610299532261</c:v>
                </c:pt>
                <c:pt idx="10">
                  <c:v>1.2949805464244992</c:v>
                </c:pt>
                <c:pt idx="11">
                  <c:v>1.2329142794116283</c:v>
                </c:pt>
                <c:pt idx="12">
                  <c:v>1.590105866905458</c:v>
                </c:pt>
                <c:pt idx="13">
                  <c:v>1.3873076801396069</c:v>
                </c:pt>
                <c:pt idx="14">
                  <c:v>1.715914771004849</c:v>
                </c:pt>
                <c:pt idx="15">
                  <c:v>1.6011476007366088</c:v>
                </c:pt>
                <c:pt idx="16">
                  <c:v>1.268382897741501</c:v>
                </c:pt>
                <c:pt idx="17">
                  <c:v>1.4974649172973162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40-49A8-ABCE-F2C15ABFBBB4}"/>
            </c:ext>
          </c:extLst>
        </c:ser>
        <c:ser>
          <c:idx val="3"/>
          <c:order val="3"/>
          <c:tx>
            <c:strRef>
              <c:f>'Fig 8'!$B$32</c:f>
              <c:strCache>
                <c:ptCount val="1"/>
                <c:pt idx="0">
                  <c:v>men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A640-49A8-ABCE-F2C15ABFBBB4}"/>
                </c:ext>
              </c:extLst>
            </c:dLbl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A640-49A8-ABCE-F2C15ABFBBB4}"/>
                </c:ext>
              </c:extLst>
            </c:dLbl>
            <c:dLbl>
              <c:idx val="1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horzOverflow="clip" vert="horz" wrap="square" lIns="180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A640-49A8-ABCE-F2C15ABFBBB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180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8'!$C$27:$T$28</c:f>
              <c:multiLvlStrCache>
                <c:ptCount val="18"/>
                <c:lvl>
                  <c:pt idx="0">
                    <c:v>20-64</c:v>
                  </c:pt>
                  <c:pt idx="1">
                    <c:v>20-29</c:v>
                  </c:pt>
                  <c:pt idx="2">
                    <c:v>30-39</c:v>
                  </c:pt>
                  <c:pt idx="3">
                    <c:v>40-49</c:v>
                  </c:pt>
                  <c:pt idx="4">
                    <c:v>50-59</c:v>
                  </c:pt>
                  <c:pt idx="5">
                    <c:v>60-64</c:v>
                  </c:pt>
                  <c:pt idx="6">
                    <c:v>20-64</c:v>
                  </c:pt>
                  <c:pt idx="7">
                    <c:v>20-29</c:v>
                  </c:pt>
                  <c:pt idx="8">
                    <c:v>30-39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60-64</c:v>
                  </c:pt>
                  <c:pt idx="12">
                    <c:v>20-64</c:v>
                  </c:pt>
                  <c:pt idx="13">
                    <c:v>20-29</c:v>
                  </c:pt>
                  <c:pt idx="14">
                    <c:v>30-39</c:v>
                  </c:pt>
                  <c:pt idx="15">
                    <c:v>40-49</c:v>
                  </c:pt>
                  <c:pt idx="16">
                    <c:v>50-59</c:v>
                  </c:pt>
                  <c:pt idx="17">
                    <c:v>60-64</c:v>
                  </c:pt>
                </c:lvl>
                <c:lvl>
                  <c:pt idx="0">
                    <c:v>ICT</c:v>
                  </c:pt>
                  <c:pt idx="6">
                    <c:v>Health professionals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f>'Fig 8'!$C$32:$T$32</c:f>
              <c:numCache>
                <c:formatCode>0.00</c:formatCode>
                <c:ptCount val="18"/>
                <c:pt idx="0">
                  <c:v>1.67</c:v>
                </c:pt>
                <c:pt idx="1">
                  <c:v>1.31</c:v>
                </c:pt>
                <c:pt idx="2">
                  <c:v>1.6346381758058686</c:v>
                </c:pt>
                <c:pt idx="3">
                  <c:v>1.8139220959456024</c:v>
                </c:pt>
                <c:pt idx="4">
                  <c:v>1.4565851476402429</c:v>
                </c:pt>
                <c:pt idx="5">
                  <c:v>1.5362781138041981</c:v>
                </c:pt>
                <c:pt idx="6">
                  <c:v>1.7124866735838804</c:v>
                </c:pt>
                <c:pt idx="7">
                  <c:v>1.2875240429825183</c:v>
                </c:pt>
                <c:pt idx="8">
                  <c:v>1.7522491049366369</c:v>
                </c:pt>
                <c:pt idx="9">
                  <c:v>1.8439401337913051</c:v>
                </c:pt>
                <c:pt idx="10">
                  <c:v>1.5400518403448578</c:v>
                </c:pt>
                <c:pt idx="11">
                  <c:v>1.4045817667532159</c:v>
                </c:pt>
                <c:pt idx="12">
                  <c:v>1.668400645350687</c:v>
                </c:pt>
                <c:pt idx="13">
                  <c:v>1.4014524222470532</c:v>
                </c:pt>
                <c:pt idx="14">
                  <c:v>1.7430563388211313</c:v>
                </c:pt>
                <c:pt idx="15">
                  <c:v>1.7651348886065998</c:v>
                </c:pt>
                <c:pt idx="16">
                  <c:v>1.4324072513339092</c:v>
                </c:pt>
                <c:pt idx="17">
                  <c:v>1.355492230079073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40-49A8-ABCE-F2C15ABF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1"/>
        <c:axId val="535441695"/>
        <c:axId val="535437535"/>
      </c:barChart>
      <c:catAx>
        <c:axId val="62440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04111"/>
        <c:crosses val="autoZero"/>
        <c:auto val="1"/>
        <c:lblAlgn val="ctr"/>
        <c:lblOffset val="100"/>
        <c:noMultiLvlLbl val="0"/>
      </c:catAx>
      <c:valAx>
        <c:axId val="624404111"/>
        <c:scaling>
          <c:orientation val="minMax"/>
          <c:max val="100"/>
          <c:min val="-2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07439"/>
        <c:crosses val="autoZero"/>
        <c:crossBetween val="between"/>
        <c:majorUnit val="20"/>
        <c:minorUnit val="20"/>
      </c:valAx>
      <c:valAx>
        <c:axId val="535437535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441695"/>
        <c:crosses val="max"/>
        <c:crossBetween val="between"/>
      </c:valAx>
      <c:catAx>
        <c:axId val="535441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437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314474887470852"/>
          <c:y val="0.91867983774755424"/>
          <c:w val="0.32884885313996481"/>
          <c:h val="7.8047625864948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23756921401992E-2"/>
          <c:y val="7.6430081656459606E-2"/>
          <c:w val="0.84733068622832397"/>
          <c:h val="0.64394872676366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10'!$B$4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10'!$C$2:$H$3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10'!$C$4:$H$4</c:f>
              <c:numCache>
                <c:formatCode>0</c:formatCode>
                <c:ptCount val="6"/>
                <c:pt idx="0">
                  <c:v>34.261887890500347</c:v>
                </c:pt>
                <c:pt idx="1">
                  <c:v>28.082420597128721</c:v>
                </c:pt>
                <c:pt idx="2">
                  <c:v>41.244026724301982</c:v>
                </c:pt>
                <c:pt idx="3">
                  <c:v>29.54912675261432</c:v>
                </c:pt>
                <c:pt idx="4">
                  <c:v>42.230801057054244</c:v>
                </c:pt>
                <c:pt idx="5">
                  <c:v>24.596038148490372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E2-4541-8CDD-0A30E2F78BDE}"/>
            </c:ext>
          </c:extLst>
        </c:ser>
        <c:ser>
          <c:idx val="1"/>
          <c:order val="1"/>
          <c:tx>
            <c:strRef>
              <c:f>'Fig 10'!$B$5</c:f>
              <c:strCache>
                <c:ptCount val="1"/>
                <c:pt idx="0">
                  <c:v>Several times a week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10'!$C$2:$H$3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10'!$C$5:$H$5</c:f>
              <c:numCache>
                <c:formatCode>0</c:formatCode>
                <c:ptCount val="6"/>
                <c:pt idx="0">
                  <c:v>5.2523480506720688</c:v>
                </c:pt>
                <c:pt idx="1">
                  <c:v>14.716093589137714</c:v>
                </c:pt>
                <c:pt idx="2">
                  <c:v>9.6373132002483679</c:v>
                </c:pt>
                <c:pt idx="3">
                  <c:v>14.541184308915398</c:v>
                </c:pt>
                <c:pt idx="4">
                  <c:v>9.383970656392421</c:v>
                </c:pt>
                <c:pt idx="5">
                  <c:v>13.501175644089647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E2-4541-8CDD-0A30E2F7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72992"/>
        <c:axId val="202374528"/>
      </c:barChart>
      <c:catAx>
        <c:axId val="20237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74528"/>
        <c:crosses val="autoZero"/>
        <c:auto val="1"/>
        <c:lblAlgn val="ctr"/>
        <c:lblOffset val="100"/>
        <c:noMultiLvlLbl val="0"/>
      </c:catAx>
      <c:valAx>
        <c:axId val="202374528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crossAx val="202372992"/>
        <c:crosses val="autoZero"/>
        <c:crossBetween val="between"/>
        <c:majorUnit val="20"/>
        <c:min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alibri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773532766303334E-2"/>
          <c:y val="2.4870516185476817E-2"/>
          <c:w val="0.94452081167997115"/>
          <c:h val="0.59073753280839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23'!$B$26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1.5057407254374265E-3"/>
                  <c:y val="-1.161102870971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96-447D-9B7C-39F60241D72A}"/>
                </c:ext>
              </c:extLst>
            </c:dLbl>
            <c:dLbl>
              <c:idx val="9"/>
              <c:layout>
                <c:manualLayout>
                  <c:x val="0"/>
                  <c:y val="-1.5481371612954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96-447D-9B7C-39F60241D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23'!$C$23:$N$25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 specialists</c:v>
                  </c:pt>
                  <c:pt idx="6">
                    <c:v>Health professionals</c:v>
                  </c:pt>
                  <c:pt idx="8">
                    <c:v>ICT specialists</c:v>
                  </c:pt>
                  <c:pt idx="10">
                    <c:v>Health professionals</c:v>
                  </c:pt>
                </c:lvl>
              </c:multiLvlStrCache>
            </c:multiLvlStrRef>
          </c:cat>
          <c:val>
            <c:numRef>
              <c:f>'Fig 23'!$C$26:$N$26</c:f>
              <c:numCache>
                <c:formatCode>0</c:formatCode>
                <c:ptCount val="12"/>
                <c:pt idx="0">
                  <c:v>4.321068788300078</c:v>
                </c:pt>
                <c:pt idx="1">
                  <c:v>3.3613634138087387</c:v>
                </c:pt>
                <c:pt idx="2">
                  <c:v>2.9134148625527954</c:v>
                </c:pt>
                <c:pt idx="3">
                  <c:v>3.4890292688909197</c:v>
                </c:pt>
                <c:pt idx="4">
                  <c:v>4.5542427096314153</c:v>
                </c:pt>
                <c:pt idx="5">
                  <c:v>2.9539856861511704</c:v>
                </c:pt>
                <c:pt idx="6">
                  <c:v>6.9628499122544278</c:v>
                </c:pt>
                <c:pt idx="7">
                  <c:v>2.1543852046560374</c:v>
                </c:pt>
                <c:pt idx="8">
                  <c:v>3.3192371176007165</c:v>
                </c:pt>
                <c:pt idx="9">
                  <c:v>1.1494699825625256</c:v>
                </c:pt>
                <c:pt idx="10">
                  <c:v>2.9246154169499889</c:v>
                </c:pt>
                <c:pt idx="11">
                  <c:v>2.5764995745406112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6-447D-9B7C-39F60241D72A}"/>
            </c:ext>
          </c:extLst>
        </c:ser>
        <c:ser>
          <c:idx val="1"/>
          <c:order val="1"/>
          <c:tx>
            <c:strRef>
              <c:f>'Fig 23'!$B$27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1.5481371612954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96-447D-9B7C-39F60241D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23'!$C$23:$N$25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 specialists</c:v>
                  </c:pt>
                  <c:pt idx="6">
                    <c:v>Health professionals</c:v>
                  </c:pt>
                  <c:pt idx="8">
                    <c:v>ICT specialists</c:v>
                  </c:pt>
                  <c:pt idx="10">
                    <c:v>Health professionals</c:v>
                  </c:pt>
                </c:lvl>
              </c:multiLvlStrCache>
            </c:multiLvlStrRef>
          </c:cat>
          <c:val>
            <c:numRef>
              <c:f>'Fig 23'!$C$27:$N$27</c:f>
              <c:numCache>
                <c:formatCode>0</c:formatCode>
                <c:ptCount val="12"/>
                <c:pt idx="0">
                  <c:v>14.571923479814108</c:v>
                </c:pt>
                <c:pt idx="1">
                  <c:v>11.972012902382488</c:v>
                </c:pt>
                <c:pt idx="2">
                  <c:v>9.3044279083485879</c:v>
                </c:pt>
                <c:pt idx="3">
                  <c:v>10.983964010270086</c:v>
                </c:pt>
                <c:pt idx="4">
                  <c:v>15.600236502894296</c:v>
                </c:pt>
                <c:pt idx="5">
                  <c:v>10.400998254284493</c:v>
                </c:pt>
                <c:pt idx="6">
                  <c:v>18.348637026834723</c:v>
                </c:pt>
                <c:pt idx="7">
                  <c:v>16.106644761433884</c:v>
                </c:pt>
                <c:pt idx="8">
                  <c:v>11.618421843053529</c:v>
                </c:pt>
                <c:pt idx="9">
                  <c:v>6.2912724861499143</c:v>
                </c:pt>
                <c:pt idx="10">
                  <c:v>8.7009271176264917</c:v>
                </c:pt>
                <c:pt idx="11">
                  <c:v>8.0316101027855265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6-447D-9B7C-39F60241D72A}"/>
            </c:ext>
          </c:extLst>
        </c:ser>
        <c:ser>
          <c:idx val="2"/>
          <c:order val="2"/>
          <c:tx>
            <c:strRef>
              <c:f>'Fig 23'!$B$28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23'!$C$23:$N$25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 specialists</c:v>
                  </c:pt>
                  <c:pt idx="6">
                    <c:v>Health professionals</c:v>
                  </c:pt>
                  <c:pt idx="8">
                    <c:v>ICT specialists</c:v>
                  </c:pt>
                  <c:pt idx="10">
                    <c:v>Health professionals</c:v>
                  </c:pt>
                </c:lvl>
              </c:multiLvlStrCache>
            </c:multiLvlStrRef>
          </c:cat>
          <c:val>
            <c:numRef>
              <c:f>'Fig 23'!$C$28:$N$28</c:f>
              <c:numCache>
                <c:formatCode>0</c:formatCode>
                <c:ptCount val="12"/>
                <c:pt idx="0">
                  <c:v>33.244324051030965</c:v>
                </c:pt>
                <c:pt idx="1">
                  <c:v>31.245546404077277</c:v>
                </c:pt>
                <c:pt idx="2">
                  <c:v>32.509272166204056</c:v>
                </c:pt>
                <c:pt idx="3">
                  <c:v>24.067250223101208</c:v>
                </c:pt>
                <c:pt idx="4">
                  <c:v>39.065842581987837</c:v>
                </c:pt>
                <c:pt idx="5">
                  <c:v>37.879834582059161</c:v>
                </c:pt>
                <c:pt idx="6">
                  <c:v>42.122551523261748</c:v>
                </c:pt>
                <c:pt idx="7">
                  <c:v>38.7888551176042</c:v>
                </c:pt>
                <c:pt idx="8">
                  <c:v>24.357369276990294</c:v>
                </c:pt>
                <c:pt idx="9">
                  <c:v>28.816380613085979</c:v>
                </c:pt>
                <c:pt idx="10">
                  <c:v>34.557463175042955</c:v>
                </c:pt>
                <c:pt idx="11">
                  <c:v>33.14232728249447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96-447D-9B7C-39F60241D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228911"/>
        <c:axId val="395239727"/>
      </c:barChart>
      <c:catAx>
        <c:axId val="39522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39727"/>
        <c:crosses val="autoZero"/>
        <c:auto val="1"/>
        <c:lblAlgn val="ctr"/>
        <c:lblOffset val="100"/>
        <c:noMultiLvlLbl val="0"/>
      </c:catAx>
      <c:valAx>
        <c:axId val="395239727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28911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411086259125331"/>
          <c:y val="0.90335578885972589"/>
          <c:w val="0.33009611703805053"/>
          <c:h val="7.4680856704972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11517787298403E-2"/>
          <c:y val="4.8509479793286708E-2"/>
          <c:w val="0.91016492250020675"/>
          <c:h val="0.54324828731266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25'!$B$27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cat>
            <c:multiLvlStrRef>
              <c:f>'Fig 25'!$C$25:$J$26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</c:v>
                  </c:pt>
                  <c:pt idx="6">
                    <c:v>Health professionals</c:v>
                  </c:pt>
                </c:lvl>
              </c:multiLvlStrCache>
            </c:multiLvlStrRef>
          </c:cat>
          <c:val>
            <c:numRef>
              <c:f>'Fig 25'!$C$27:$J$27</c:f>
              <c:numCache>
                <c:formatCode>0</c:formatCode>
                <c:ptCount val="8"/>
                <c:pt idx="0">
                  <c:v>0</c:v>
                </c:pt>
                <c:pt idx="1">
                  <c:v>0.47772634378165152</c:v>
                </c:pt>
                <c:pt idx="2">
                  <c:v>0.6746085695759787</c:v>
                </c:pt>
                <c:pt idx="3">
                  <c:v>0</c:v>
                </c:pt>
                <c:pt idx="4">
                  <c:v>0.9080143032562642</c:v>
                </c:pt>
                <c:pt idx="5">
                  <c:v>8.9334111788551995E-2</c:v>
                </c:pt>
                <c:pt idx="6">
                  <c:v>0.48673742747167204</c:v>
                </c:pt>
                <c:pt idx="7">
                  <c:v>0.30133670984390903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E-49FF-8139-41572FD63390}"/>
            </c:ext>
          </c:extLst>
        </c:ser>
        <c:ser>
          <c:idx val="1"/>
          <c:order val="1"/>
          <c:tx>
            <c:strRef>
              <c:f>'Fig 25'!$B$28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25'!$C$25:$J$26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</c:v>
                  </c:pt>
                  <c:pt idx="6">
                    <c:v>Health professionals</c:v>
                  </c:pt>
                </c:lvl>
              </c:multiLvlStrCache>
            </c:multiLvlStrRef>
          </c:cat>
          <c:val>
            <c:numRef>
              <c:f>'Fig 25'!$C$28:$J$28</c:f>
              <c:numCache>
                <c:formatCode>0</c:formatCode>
                <c:ptCount val="8"/>
                <c:pt idx="0">
                  <c:v>1.5423884635810736</c:v>
                </c:pt>
                <c:pt idx="1">
                  <c:v>2.4596643608428517</c:v>
                </c:pt>
                <c:pt idx="2">
                  <c:v>2.1212024563290761</c:v>
                </c:pt>
                <c:pt idx="3">
                  <c:v>0.83614461842428278</c:v>
                </c:pt>
                <c:pt idx="4">
                  <c:v>1.3651700651055816</c:v>
                </c:pt>
                <c:pt idx="5">
                  <c:v>1.6642279049538455</c:v>
                </c:pt>
                <c:pt idx="6">
                  <c:v>2.9257275909802472</c:v>
                </c:pt>
                <c:pt idx="7">
                  <c:v>0.63360813766930735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E-49FF-8139-41572FD63390}"/>
            </c:ext>
          </c:extLst>
        </c:ser>
        <c:ser>
          <c:idx val="2"/>
          <c:order val="2"/>
          <c:tx>
            <c:strRef>
              <c:f>'Fig 25'!$B$29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25'!$C$25:$J$26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ICT specialists</c:v>
                  </c:pt>
                  <c:pt idx="2">
                    <c:v>Health professionals</c:v>
                  </c:pt>
                  <c:pt idx="4">
                    <c:v>ICT</c:v>
                  </c:pt>
                  <c:pt idx="6">
                    <c:v>Health professionals</c:v>
                  </c:pt>
                </c:lvl>
              </c:multiLvlStrCache>
            </c:multiLvlStrRef>
          </c:cat>
          <c:val>
            <c:numRef>
              <c:f>'Fig 25'!$C$29:$J$29</c:f>
              <c:numCache>
                <c:formatCode>0</c:formatCode>
                <c:ptCount val="8"/>
                <c:pt idx="0">
                  <c:v>23.166836773930786</c:v>
                </c:pt>
                <c:pt idx="1">
                  <c:v>18.260721725378325</c:v>
                </c:pt>
                <c:pt idx="2">
                  <c:v>18.850717774385927</c:v>
                </c:pt>
                <c:pt idx="3">
                  <c:v>23.858131477378699</c:v>
                </c:pt>
                <c:pt idx="4">
                  <c:v>18.349315601164758</c:v>
                </c:pt>
                <c:pt idx="5">
                  <c:v>16.957311501468723</c:v>
                </c:pt>
                <c:pt idx="6">
                  <c:v>14.44579742320132</c:v>
                </c:pt>
                <c:pt idx="7">
                  <c:v>9.7238353993019224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E-49FF-8139-41572FD6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228911"/>
        <c:axId val="395239727"/>
      </c:barChart>
      <c:catAx>
        <c:axId val="39522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39727"/>
        <c:crosses val="autoZero"/>
        <c:auto val="1"/>
        <c:lblAlgn val="ctr"/>
        <c:lblOffset val="100"/>
        <c:noMultiLvlLbl val="0"/>
      </c:catAx>
      <c:valAx>
        <c:axId val="395239727"/>
        <c:scaling>
          <c:orientation val="minMax"/>
          <c:max val="3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28911"/>
        <c:crosses val="autoZero"/>
        <c:crossBetween val="between"/>
        <c:majorUnit val="1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89969589301989E-2"/>
          <c:y val="4.2928472222222229E-2"/>
          <c:w val="0.93915676015140503"/>
          <c:h val="0.727754686401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'Fig3'!$D$28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</c:spPr>
          <c:invertIfNegative val="0"/>
          <c:cat>
            <c:multiLvlStrRef>
              <c:f>'Fig3'!$B$29:$C$59</c:f>
              <c:multiLvlStrCache>
                <c:ptCount val="31"/>
                <c:lvl>
                  <c:pt idx="0">
                    <c:v>BG</c:v>
                  </c:pt>
                  <c:pt idx="1">
                    <c:v>IE</c:v>
                  </c:pt>
                  <c:pt idx="2">
                    <c:v>EE</c:v>
                  </c:pt>
                  <c:pt idx="3">
                    <c:v>ES</c:v>
                  </c:pt>
                  <c:pt idx="4">
                    <c:v>PL</c:v>
                  </c:pt>
                  <c:pt idx="5">
                    <c:v>IT</c:v>
                  </c:pt>
                  <c:pt idx="6">
                    <c:v>BE</c:v>
                  </c:pt>
                  <c:pt idx="7">
                    <c:v>HR</c:v>
                  </c:pt>
                  <c:pt idx="8">
                    <c:v>EL</c:v>
                  </c:pt>
                  <c:pt idx="9">
                    <c:v>CZ</c:v>
                  </c:pt>
                  <c:pt idx="10">
                    <c:v>SK</c:v>
                  </c:pt>
                  <c:pt idx="12">
                    <c:v>FR</c:v>
                  </c:pt>
                  <c:pt idx="13">
                    <c:v>AT</c:v>
                  </c:pt>
                  <c:pt idx="15">
                    <c:v>UK</c:v>
                  </c:pt>
                  <c:pt idx="17">
                    <c:v>RO</c:v>
                  </c:pt>
                  <c:pt idx="18">
                    <c:v>LT</c:v>
                  </c:pt>
                  <c:pt idx="19">
                    <c:v>LV</c:v>
                  </c:pt>
                  <c:pt idx="20">
                    <c:v>FI</c:v>
                  </c:pt>
                  <c:pt idx="21">
                    <c:v>SE</c:v>
                  </c:pt>
                  <c:pt idx="22">
                    <c:v>DK</c:v>
                  </c:pt>
                  <c:pt idx="23">
                    <c:v>CY</c:v>
                  </c:pt>
                  <c:pt idx="24">
                    <c:v>SI</c:v>
                  </c:pt>
                  <c:pt idx="25">
                    <c:v>DE</c:v>
                  </c:pt>
                  <c:pt idx="26">
                    <c:v>PT</c:v>
                  </c:pt>
                  <c:pt idx="27">
                    <c:v>NL</c:v>
                  </c:pt>
                  <c:pt idx="28">
                    <c:v>LU</c:v>
                  </c:pt>
                  <c:pt idx="29">
                    <c:v>HU</c:v>
                  </c:pt>
                  <c:pt idx="30">
                    <c:v>MT</c:v>
                  </c:pt>
                </c:lvl>
                <c:lvl>
                  <c:pt idx="0">
                    <c:v>decrease</c:v>
                  </c:pt>
                  <c:pt idx="12">
                    <c:v>stable</c:v>
                  </c:pt>
                  <c:pt idx="17">
                    <c:v>increase</c:v>
                  </c:pt>
                </c:lvl>
              </c:multiLvlStrCache>
            </c:multiLvlStrRef>
          </c:cat>
          <c:val>
            <c:numRef>
              <c:f>'Fig3'!$D$29:$D$59</c:f>
              <c:numCache>
                <c:formatCode>General</c:formatCode>
                <c:ptCount val="31"/>
                <c:pt idx="0">
                  <c:v>32.9</c:v>
                </c:pt>
                <c:pt idx="1">
                  <c:v>21.1</c:v>
                </c:pt>
                <c:pt idx="2">
                  <c:v>25.8</c:v>
                </c:pt>
                <c:pt idx="3">
                  <c:v>16.399999999999999</c:v>
                </c:pt>
                <c:pt idx="4">
                  <c:v>16</c:v>
                </c:pt>
                <c:pt idx="5">
                  <c:v>15.9</c:v>
                </c:pt>
                <c:pt idx="6">
                  <c:v>17.100000000000001</c:v>
                </c:pt>
                <c:pt idx="7">
                  <c:v>14.8</c:v>
                </c:pt>
                <c:pt idx="8">
                  <c:v>18.3</c:v>
                </c:pt>
                <c:pt idx="9">
                  <c:v>12.3</c:v>
                </c:pt>
                <c:pt idx="10">
                  <c:v>12.9</c:v>
                </c:pt>
                <c:pt idx="12">
                  <c:v>18.399999999999999</c:v>
                </c:pt>
                <c:pt idx="13">
                  <c:v>16.7</c:v>
                </c:pt>
                <c:pt idx="14">
                  <c:v>16.2</c:v>
                </c:pt>
                <c:pt idx="15">
                  <c:v>15.8</c:v>
                </c:pt>
                <c:pt idx="17">
                  <c:v>21.3</c:v>
                </c:pt>
                <c:pt idx="18">
                  <c:v>23.2</c:v>
                </c:pt>
                <c:pt idx="19">
                  <c:v>20.9</c:v>
                </c:pt>
                <c:pt idx="20">
                  <c:v>17.5</c:v>
                </c:pt>
                <c:pt idx="21">
                  <c:v>19.399999999999999</c:v>
                </c:pt>
                <c:pt idx="22">
                  <c:v>16.8</c:v>
                </c:pt>
                <c:pt idx="23">
                  <c:v>17.899999999999999</c:v>
                </c:pt>
                <c:pt idx="24">
                  <c:v>13.9</c:v>
                </c:pt>
                <c:pt idx="25">
                  <c:v>15.2</c:v>
                </c:pt>
                <c:pt idx="26">
                  <c:v>11.9</c:v>
                </c:pt>
                <c:pt idx="27">
                  <c:v>13.1</c:v>
                </c:pt>
                <c:pt idx="28">
                  <c:v>10.5</c:v>
                </c:pt>
                <c:pt idx="29">
                  <c:v>10.6</c:v>
                </c:pt>
                <c:pt idx="3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8-4AFF-9C54-02725AD5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6460544"/>
        <c:axId val="116462720"/>
      </c:barChart>
      <c:lineChart>
        <c:grouping val="standard"/>
        <c:varyColors val="0"/>
        <c:ser>
          <c:idx val="1"/>
          <c:order val="1"/>
          <c:tx>
            <c:strRef>
              <c:f>'Fig3'!$E$28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1"/>
            <c:spPr>
              <a:solidFill>
                <a:srgbClr val="C0504D"/>
              </a:solidFill>
              <a:ln>
                <a:noFill/>
              </a:ln>
            </c:spPr>
          </c:marker>
          <c:cat>
            <c:multiLvlStrRef>
              <c:f>'Fig3'!$B$29:$C$59</c:f>
              <c:multiLvlStrCache>
                <c:ptCount val="31"/>
                <c:lvl>
                  <c:pt idx="0">
                    <c:v>BG</c:v>
                  </c:pt>
                  <c:pt idx="1">
                    <c:v>IE</c:v>
                  </c:pt>
                  <c:pt idx="2">
                    <c:v>EE</c:v>
                  </c:pt>
                  <c:pt idx="3">
                    <c:v>ES</c:v>
                  </c:pt>
                  <c:pt idx="4">
                    <c:v>PL</c:v>
                  </c:pt>
                  <c:pt idx="5">
                    <c:v>IT</c:v>
                  </c:pt>
                  <c:pt idx="6">
                    <c:v>BE</c:v>
                  </c:pt>
                  <c:pt idx="7">
                    <c:v>HR</c:v>
                  </c:pt>
                  <c:pt idx="8">
                    <c:v>EL</c:v>
                  </c:pt>
                  <c:pt idx="9">
                    <c:v>CZ</c:v>
                  </c:pt>
                  <c:pt idx="10">
                    <c:v>SK</c:v>
                  </c:pt>
                  <c:pt idx="12">
                    <c:v>FR</c:v>
                  </c:pt>
                  <c:pt idx="13">
                    <c:v>AT</c:v>
                  </c:pt>
                  <c:pt idx="15">
                    <c:v>UK</c:v>
                  </c:pt>
                  <c:pt idx="17">
                    <c:v>RO</c:v>
                  </c:pt>
                  <c:pt idx="18">
                    <c:v>LT</c:v>
                  </c:pt>
                  <c:pt idx="19">
                    <c:v>LV</c:v>
                  </c:pt>
                  <c:pt idx="20">
                    <c:v>FI</c:v>
                  </c:pt>
                  <c:pt idx="21">
                    <c:v>SE</c:v>
                  </c:pt>
                  <c:pt idx="22">
                    <c:v>DK</c:v>
                  </c:pt>
                  <c:pt idx="23">
                    <c:v>CY</c:v>
                  </c:pt>
                  <c:pt idx="24">
                    <c:v>SI</c:v>
                  </c:pt>
                  <c:pt idx="25">
                    <c:v>DE</c:v>
                  </c:pt>
                  <c:pt idx="26">
                    <c:v>PT</c:v>
                  </c:pt>
                  <c:pt idx="27">
                    <c:v>NL</c:v>
                  </c:pt>
                  <c:pt idx="28">
                    <c:v>LU</c:v>
                  </c:pt>
                  <c:pt idx="29">
                    <c:v>HU</c:v>
                  </c:pt>
                  <c:pt idx="30">
                    <c:v>MT</c:v>
                  </c:pt>
                </c:lvl>
                <c:lvl>
                  <c:pt idx="0">
                    <c:v>decrease</c:v>
                  </c:pt>
                  <c:pt idx="12">
                    <c:v>stable</c:v>
                  </c:pt>
                  <c:pt idx="17">
                    <c:v>increase</c:v>
                  </c:pt>
                </c:lvl>
              </c:multiLvlStrCache>
            </c:multiLvlStrRef>
          </c:cat>
          <c:val>
            <c:numRef>
              <c:f>'Fig3'!$E$29:$E$59</c:f>
              <c:numCache>
                <c:formatCode>General</c:formatCode>
                <c:ptCount val="31"/>
                <c:pt idx="0">
                  <c:v>27.7</c:v>
                </c:pt>
                <c:pt idx="1">
                  <c:v>18.899999999999999</c:v>
                </c:pt>
                <c:pt idx="2">
                  <c:v>20.3</c:v>
                </c:pt>
                <c:pt idx="3">
                  <c:v>17.399999999999999</c:v>
                </c:pt>
                <c:pt idx="4">
                  <c:v>13.5</c:v>
                </c:pt>
                <c:pt idx="5">
                  <c:v>13.8</c:v>
                </c:pt>
                <c:pt idx="6">
                  <c:v>15.1</c:v>
                </c:pt>
                <c:pt idx="7">
                  <c:v>16.600000000000001</c:v>
                </c:pt>
                <c:pt idx="8">
                  <c:v>13.2</c:v>
                </c:pt>
                <c:pt idx="9">
                  <c:v>9.9</c:v>
                </c:pt>
                <c:pt idx="10">
                  <c:v>11.4</c:v>
                </c:pt>
                <c:pt idx="12">
                  <c:v>16.600000000000001</c:v>
                </c:pt>
                <c:pt idx="13">
                  <c:v>14.2</c:v>
                </c:pt>
                <c:pt idx="14">
                  <c:v>16.100000000000001</c:v>
                </c:pt>
                <c:pt idx="15">
                  <c:v>16.2</c:v>
                </c:pt>
                <c:pt idx="17">
                  <c:v>27.2</c:v>
                </c:pt>
                <c:pt idx="18">
                  <c:v>20.100000000000001</c:v>
                </c:pt>
                <c:pt idx="19">
                  <c:v>24.7</c:v>
                </c:pt>
                <c:pt idx="20">
                  <c:v>22.4</c:v>
                </c:pt>
                <c:pt idx="21">
                  <c:v>18.899999999999999</c:v>
                </c:pt>
                <c:pt idx="22">
                  <c:v>18.5</c:v>
                </c:pt>
                <c:pt idx="23">
                  <c:v>17.100000000000001</c:v>
                </c:pt>
                <c:pt idx="24">
                  <c:v>16</c:v>
                </c:pt>
                <c:pt idx="25">
                  <c:v>16.3</c:v>
                </c:pt>
                <c:pt idx="26">
                  <c:v>15.3</c:v>
                </c:pt>
                <c:pt idx="27">
                  <c:v>13</c:v>
                </c:pt>
                <c:pt idx="28">
                  <c:v>12.6</c:v>
                </c:pt>
                <c:pt idx="29">
                  <c:v>11.9</c:v>
                </c:pt>
                <c:pt idx="30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8-4AFF-9C54-02725AD5AF24}"/>
            </c:ext>
          </c:extLst>
        </c:ser>
        <c:ser>
          <c:idx val="2"/>
          <c:order val="2"/>
          <c:tx>
            <c:strRef>
              <c:f>'Fig3'!$F$28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9"/>
            <c:spPr>
              <a:solidFill>
                <a:srgbClr val="160808"/>
              </a:solidFill>
              <a:ln>
                <a:noFill/>
              </a:ln>
            </c:spPr>
          </c:marker>
          <c:cat>
            <c:multiLvlStrRef>
              <c:f>'Fig3'!$B$29:$C$59</c:f>
              <c:multiLvlStrCache>
                <c:ptCount val="31"/>
                <c:lvl>
                  <c:pt idx="0">
                    <c:v>BG</c:v>
                  </c:pt>
                  <c:pt idx="1">
                    <c:v>IE</c:v>
                  </c:pt>
                  <c:pt idx="2">
                    <c:v>EE</c:v>
                  </c:pt>
                  <c:pt idx="3">
                    <c:v>ES</c:v>
                  </c:pt>
                  <c:pt idx="4">
                    <c:v>PL</c:v>
                  </c:pt>
                  <c:pt idx="5">
                    <c:v>IT</c:v>
                  </c:pt>
                  <c:pt idx="6">
                    <c:v>BE</c:v>
                  </c:pt>
                  <c:pt idx="7">
                    <c:v>HR</c:v>
                  </c:pt>
                  <c:pt idx="8">
                    <c:v>EL</c:v>
                  </c:pt>
                  <c:pt idx="9">
                    <c:v>CZ</c:v>
                  </c:pt>
                  <c:pt idx="10">
                    <c:v>SK</c:v>
                  </c:pt>
                  <c:pt idx="12">
                    <c:v>FR</c:v>
                  </c:pt>
                  <c:pt idx="13">
                    <c:v>AT</c:v>
                  </c:pt>
                  <c:pt idx="15">
                    <c:v>UK</c:v>
                  </c:pt>
                  <c:pt idx="17">
                    <c:v>RO</c:v>
                  </c:pt>
                  <c:pt idx="18">
                    <c:v>LT</c:v>
                  </c:pt>
                  <c:pt idx="19">
                    <c:v>LV</c:v>
                  </c:pt>
                  <c:pt idx="20">
                    <c:v>FI</c:v>
                  </c:pt>
                  <c:pt idx="21">
                    <c:v>SE</c:v>
                  </c:pt>
                  <c:pt idx="22">
                    <c:v>DK</c:v>
                  </c:pt>
                  <c:pt idx="23">
                    <c:v>CY</c:v>
                  </c:pt>
                  <c:pt idx="24">
                    <c:v>SI</c:v>
                  </c:pt>
                  <c:pt idx="25">
                    <c:v>DE</c:v>
                  </c:pt>
                  <c:pt idx="26">
                    <c:v>PT</c:v>
                  </c:pt>
                  <c:pt idx="27">
                    <c:v>NL</c:v>
                  </c:pt>
                  <c:pt idx="28">
                    <c:v>LU</c:v>
                  </c:pt>
                  <c:pt idx="29">
                    <c:v>HU</c:v>
                  </c:pt>
                  <c:pt idx="30">
                    <c:v>MT</c:v>
                  </c:pt>
                </c:lvl>
                <c:lvl>
                  <c:pt idx="0">
                    <c:v>decrease</c:v>
                  </c:pt>
                  <c:pt idx="12">
                    <c:v>stable</c:v>
                  </c:pt>
                  <c:pt idx="17">
                    <c:v>increase</c:v>
                  </c:pt>
                </c:lvl>
              </c:multiLvlStrCache>
            </c:multiLvlStrRef>
          </c:cat>
          <c:val>
            <c:numRef>
              <c:f>'Fig3'!$F$29:$F$59</c:f>
              <c:numCache>
                <c:formatCode>General</c:formatCode>
                <c:ptCount val="31"/>
                <c:pt idx="0">
                  <c:v>30.2</c:v>
                </c:pt>
                <c:pt idx="1">
                  <c:v>19</c:v>
                </c:pt>
                <c:pt idx="2">
                  <c:v>18.7</c:v>
                </c:pt>
                <c:pt idx="3">
                  <c:v>15.4</c:v>
                </c:pt>
                <c:pt idx="4">
                  <c:v>14.5</c:v>
                </c:pt>
                <c:pt idx="5">
                  <c:v>14.2</c:v>
                </c:pt>
                <c:pt idx="6">
                  <c:v>14.1</c:v>
                </c:pt>
                <c:pt idx="7">
                  <c:v>13.3</c:v>
                </c:pt>
                <c:pt idx="8">
                  <c:v>12.7</c:v>
                </c:pt>
                <c:pt idx="9">
                  <c:v>11.2</c:v>
                </c:pt>
                <c:pt idx="10">
                  <c:v>9.1999999999999993</c:v>
                </c:pt>
                <c:pt idx="12">
                  <c:v>18.100000000000001</c:v>
                </c:pt>
                <c:pt idx="13">
                  <c:v>17.2</c:v>
                </c:pt>
                <c:pt idx="14">
                  <c:v>16.7</c:v>
                </c:pt>
                <c:pt idx="15">
                  <c:v>16.2</c:v>
                </c:pt>
                <c:pt idx="17">
                  <c:v>26.3</c:v>
                </c:pt>
                <c:pt idx="18">
                  <c:v>24.8</c:v>
                </c:pt>
                <c:pt idx="19">
                  <c:v>24.8</c:v>
                </c:pt>
                <c:pt idx="20">
                  <c:v>21.9</c:v>
                </c:pt>
                <c:pt idx="21">
                  <c:v>20.8</c:v>
                </c:pt>
                <c:pt idx="22">
                  <c:v>20</c:v>
                </c:pt>
                <c:pt idx="23">
                  <c:v>19.8</c:v>
                </c:pt>
                <c:pt idx="24">
                  <c:v>17.3</c:v>
                </c:pt>
                <c:pt idx="25">
                  <c:v>16.600000000000001</c:v>
                </c:pt>
                <c:pt idx="26">
                  <c:v>16.100000000000001</c:v>
                </c:pt>
                <c:pt idx="27">
                  <c:v>15.6</c:v>
                </c:pt>
                <c:pt idx="28">
                  <c:v>13.7</c:v>
                </c:pt>
                <c:pt idx="29">
                  <c:v>13.1</c:v>
                </c:pt>
                <c:pt idx="30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C8-4AFF-9C54-02725AD5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60544"/>
        <c:axId val="116462720"/>
      </c:lineChart>
      <c:catAx>
        <c:axId val="11646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6462720"/>
        <c:crosses val="autoZero"/>
        <c:auto val="1"/>
        <c:lblAlgn val="ctr"/>
        <c:lblOffset val="100"/>
        <c:noMultiLvlLbl val="0"/>
      </c:catAx>
      <c:valAx>
        <c:axId val="116462720"/>
        <c:scaling>
          <c:orientation val="minMax"/>
          <c:max val="35"/>
          <c:min val="5"/>
        </c:scaling>
        <c:delete val="0"/>
        <c:axPos val="l"/>
        <c:numFmt formatCode="General" sourceLinked="1"/>
        <c:majorTickMark val="out"/>
        <c:minorTickMark val="none"/>
        <c:tickLblPos val="nextTo"/>
        <c:crossAx val="1164605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59522319444444449"/>
          <c:y val="6.8666913487965123E-2"/>
          <c:w val="0.37109958333333332"/>
          <c:h val="8.3911425628758446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24086644341877E-2"/>
          <c:y val="8.8483978565179353E-2"/>
          <c:w val="0.90535598998401057"/>
          <c:h val="0.57150557522591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7'!$D$3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19-4D0E-A61F-9807A83712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 7'!$B$4:$C$34</c:f>
              <c:multiLvlStrCache>
                <c:ptCount val="31"/>
                <c:lvl>
                  <c:pt idx="0">
                    <c:v>PL</c:v>
                  </c:pt>
                  <c:pt idx="1">
                    <c:v>RO</c:v>
                  </c:pt>
                  <c:pt idx="2">
                    <c:v>EE</c:v>
                  </c:pt>
                  <c:pt idx="3">
                    <c:v>CY</c:v>
                  </c:pt>
                  <c:pt idx="4">
                    <c:v>BG</c:v>
                  </c:pt>
                  <c:pt idx="5">
                    <c:v>EL</c:v>
                  </c:pt>
                  <c:pt idx="7">
                    <c:v>HR</c:v>
                  </c:pt>
                  <c:pt idx="8">
                    <c:v>PT</c:v>
                  </c:pt>
                  <c:pt idx="10">
                    <c:v>UK</c:v>
                  </c:pt>
                  <c:pt idx="11">
                    <c:v>DE</c:v>
                  </c:pt>
                  <c:pt idx="12">
                    <c:v>BE</c:v>
                  </c:pt>
                  <c:pt idx="13">
                    <c:v>DK</c:v>
                  </c:pt>
                  <c:pt idx="14">
                    <c:v>SE</c:v>
                  </c:pt>
                  <c:pt idx="15">
                    <c:v>FI</c:v>
                  </c:pt>
                  <c:pt idx="17">
                    <c:v>LV</c:v>
                  </c:pt>
                  <c:pt idx="18">
                    <c:v>SK</c:v>
                  </c:pt>
                  <c:pt idx="19">
                    <c:v>LT</c:v>
                  </c:pt>
                  <c:pt idx="20">
                    <c:v>CZ</c:v>
                  </c:pt>
                  <c:pt idx="21">
                    <c:v>HU</c:v>
                  </c:pt>
                  <c:pt idx="23">
                    <c:v>ES</c:v>
                  </c:pt>
                  <c:pt idx="24">
                    <c:v>AT</c:v>
                  </c:pt>
                  <c:pt idx="25">
                    <c:v>IE</c:v>
                  </c:pt>
                  <c:pt idx="26">
                    <c:v>FR</c:v>
                  </c:pt>
                  <c:pt idx="27">
                    <c:v>SI</c:v>
                  </c:pt>
                  <c:pt idx="28">
                    <c:v>LU</c:v>
                  </c:pt>
                  <c:pt idx="29">
                    <c:v>NL</c:v>
                  </c:pt>
                  <c:pt idx="30">
                    <c:v>IT</c:v>
                  </c:pt>
                </c:lvl>
                <c:lvl>
                  <c:pt idx="0">
                    <c:v>High share of workers aged 20-39; more men than women</c:v>
                  </c:pt>
                  <c:pt idx="7">
                    <c:v>Lower share of workers aged 20-39; more men than women</c:v>
                  </c:pt>
                  <c:pt idx="17">
                    <c:v>High share of workers aged 20-39; more women than men</c:v>
                  </c:pt>
                  <c:pt idx="23">
                    <c:v>Lower share of workers aged 20-39; more women than men</c:v>
                  </c:pt>
                </c:lvl>
              </c:multiLvlStrCache>
            </c:multiLvlStrRef>
          </c:cat>
          <c:val>
            <c:numRef>
              <c:f>'Fig 7'!$D$4:$D$34</c:f>
              <c:numCache>
                <c:formatCode>General</c:formatCode>
                <c:ptCount val="31"/>
                <c:pt idx="0">
                  <c:v>71.330502382575972</c:v>
                </c:pt>
                <c:pt idx="1">
                  <c:v>66.687943000656617</c:v>
                </c:pt>
                <c:pt idx="2">
                  <c:v>65.269877370101455</c:v>
                </c:pt>
                <c:pt idx="3">
                  <c:v>65.078508286496373</c:v>
                </c:pt>
                <c:pt idx="4">
                  <c:v>58.514504777938029</c:v>
                </c:pt>
                <c:pt idx="5">
                  <c:v>57.58529550013742</c:v>
                </c:pt>
                <c:pt idx="7">
                  <c:v>52.317553475881262</c:v>
                </c:pt>
                <c:pt idx="8">
                  <c:v>52.083034698824648</c:v>
                </c:pt>
                <c:pt idx="9">
                  <c:v>50.62096244471136</c:v>
                </c:pt>
                <c:pt idx="10">
                  <c:v>45.784689412332746</c:v>
                </c:pt>
                <c:pt idx="11">
                  <c:v>45.712515918957457</c:v>
                </c:pt>
                <c:pt idx="12">
                  <c:v>43.829248063462721</c:v>
                </c:pt>
                <c:pt idx="13">
                  <c:v>39.311664070845012</c:v>
                </c:pt>
                <c:pt idx="14">
                  <c:v>38.445647628675509</c:v>
                </c:pt>
                <c:pt idx="15">
                  <c:v>33.61580579335363</c:v>
                </c:pt>
                <c:pt idx="17">
                  <c:v>75.974949736741266</c:v>
                </c:pt>
                <c:pt idx="18">
                  <c:v>71.287300012740474</c:v>
                </c:pt>
                <c:pt idx="19">
                  <c:v>70.763972455825581</c:v>
                </c:pt>
                <c:pt idx="20">
                  <c:v>65.038309832122948</c:v>
                </c:pt>
                <c:pt idx="21">
                  <c:v>64.785029095922411</c:v>
                </c:pt>
                <c:pt idx="23">
                  <c:v>59.716166941890101</c:v>
                </c:pt>
                <c:pt idx="24">
                  <c:v>59.682533514030702</c:v>
                </c:pt>
                <c:pt idx="25">
                  <c:v>59.192463357173686</c:v>
                </c:pt>
                <c:pt idx="26">
                  <c:v>56.116732308840355</c:v>
                </c:pt>
                <c:pt idx="27">
                  <c:v>51.396681842087432</c:v>
                </c:pt>
                <c:pt idx="28">
                  <c:v>50.636830848788584</c:v>
                </c:pt>
                <c:pt idx="29">
                  <c:v>50.145100844408184</c:v>
                </c:pt>
                <c:pt idx="30">
                  <c:v>41.624322392007926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9-4D0E-A61F-9807A83712DD}"/>
            </c:ext>
          </c:extLst>
        </c:ser>
        <c:ser>
          <c:idx val="1"/>
          <c:order val="1"/>
          <c:tx>
            <c:strRef>
              <c:f>'Fig 7'!$E$3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504D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7.66283524904207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19-4D0E-A61F-9807A83712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7'!$B$4:$C$34</c:f>
              <c:multiLvlStrCache>
                <c:ptCount val="31"/>
                <c:lvl>
                  <c:pt idx="0">
                    <c:v>PL</c:v>
                  </c:pt>
                  <c:pt idx="1">
                    <c:v>RO</c:v>
                  </c:pt>
                  <c:pt idx="2">
                    <c:v>EE</c:v>
                  </c:pt>
                  <c:pt idx="3">
                    <c:v>CY</c:v>
                  </c:pt>
                  <c:pt idx="4">
                    <c:v>BG</c:v>
                  </c:pt>
                  <c:pt idx="5">
                    <c:v>EL</c:v>
                  </c:pt>
                  <c:pt idx="7">
                    <c:v>HR</c:v>
                  </c:pt>
                  <c:pt idx="8">
                    <c:v>PT</c:v>
                  </c:pt>
                  <c:pt idx="10">
                    <c:v>UK</c:v>
                  </c:pt>
                  <c:pt idx="11">
                    <c:v>DE</c:v>
                  </c:pt>
                  <c:pt idx="12">
                    <c:v>BE</c:v>
                  </c:pt>
                  <c:pt idx="13">
                    <c:v>DK</c:v>
                  </c:pt>
                  <c:pt idx="14">
                    <c:v>SE</c:v>
                  </c:pt>
                  <c:pt idx="15">
                    <c:v>FI</c:v>
                  </c:pt>
                  <c:pt idx="17">
                    <c:v>LV</c:v>
                  </c:pt>
                  <c:pt idx="18">
                    <c:v>SK</c:v>
                  </c:pt>
                  <c:pt idx="19">
                    <c:v>LT</c:v>
                  </c:pt>
                  <c:pt idx="20">
                    <c:v>CZ</c:v>
                  </c:pt>
                  <c:pt idx="21">
                    <c:v>HU</c:v>
                  </c:pt>
                  <c:pt idx="23">
                    <c:v>ES</c:v>
                  </c:pt>
                  <c:pt idx="24">
                    <c:v>AT</c:v>
                  </c:pt>
                  <c:pt idx="25">
                    <c:v>IE</c:v>
                  </c:pt>
                  <c:pt idx="26">
                    <c:v>FR</c:v>
                  </c:pt>
                  <c:pt idx="27">
                    <c:v>SI</c:v>
                  </c:pt>
                  <c:pt idx="28">
                    <c:v>LU</c:v>
                  </c:pt>
                  <c:pt idx="29">
                    <c:v>NL</c:v>
                  </c:pt>
                  <c:pt idx="30">
                    <c:v>IT</c:v>
                  </c:pt>
                </c:lvl>
                <c:lvl>
                  <c:pt idx="0">
                    <c:v>High share of workers aged 20-39; more men than women</c:v>
                  </c:pt>
                  <c:pt idx="7">
                    <c:v>Lower share of workers aged 20-39; more men than women</c:v>
                  </c:pt>
                  <c:pt idx="17">
                    <c:v>High share of workers aged 20-39; more women than men</c:v>
                  </c:pt>
                  <c:pt idx="23">
                    <c:v>Lower share of workers aged 20-39; more women than men</c:v>
                  </c:pt>
                </c:lvl>
              </c:multiLvlStrCache>
            </c:multiLvlStrRef>
          </c:cat>
          <c:val>
            <c:numRef>
              <c:f>'Fig 7'!$E$4:$E$34</c:f>
              <c:numCache>
                <c:formatCode>General</c:formatCode>
                <c:ptCount val="31"/>
                <c:pt idx="0">
                  <c:v>76.300957642154899</c:v>
                </c:pt>
                <c:pt idx="1">
                  <c:v>75.487550063348905</c:v>
                </c:pt>
                <c:pt idx="2">
                  <c:v>73.435022390546195</c:v>
                </c:pt>
                <c:pt idx="3">
                  <c:v>67.128458645998634</c:v>
                </c:pt>
                <c:pt idx="4">
                  <c:v>71.009169591245083</c:v>
                </c:pt>
                <c:pt idx="5">
                  <c:v>62.087002375692649</c:v>
                </c:pt>
                <c:pt idx="7">
                  <c:v>57.995443737915075</c:v>
                </c:pt>
                <c:pt idx="8">
                  <c:v>58.169185359402306</c:v>
                </c:pt>
                <c:pt idx="9">
                  <c:v>53.225181411153144</c:v>
                </c:pt>
                <c:pt idx="10">
                  <c:v>52.326049387691839</c:v>
                </c:pt>
                <c:pt idx="11">
                  <c:v>50.095768455260611</c:v>
                </c:pt>
                <c:pt idx="12">
                  <c:v>52.404157614050774</c:v>
                </c:pt>
                <c:pt idx="13">
                  <c:v>45.592635771816404</c:v>
                </c:pt>
                <c:pt idx="14">
                  <c:v>48.448063189190428</c:v>
                </c:pt>
                <c:pt idx="15">
                  <c:v>48.521662699459654</c:v>
                </c:pt>
                <c:pt idx="17">
                  <c:v>68.895331097171976</c:v>
                </c:pt>
                <c:pt idx="18">
                  <c:v>68.352335219951783</c:v>
                </c:pt>
                <c:pt idx="19">
                  <c:v>70.289168672757498</c:v>
                </c:pt>
                <c:pt idx="20">
                  <c:v>62.852983288306696</c:v>
                </c:pt>
                <c:pt idx="21">
                  <c:v>60.36947804087346</c:v>
                </c:pt>
                <c:pt idx="23">
                  <c:v>58.210062269410003</c:v>
                </c:pt>
                <c:pt idx="24">
                  <c:v>55.830816574964196</c:v>
                </c:pt>
                <c:pt idx="25">
                  <c:v>52.561451029864827</c:v>
                </c:pt>
                <c:pt idx="26">
                  <c:v>50.814943178340791</c:v>
                </c:pt>
                <c:pt idx="27">
                  <c:v>49.780492154604609</c:v>
                </c:pt>
                <c:pt idx="28">
                  <c:v>46.974855724967988</c:v>
                </c:pt>
                <c:pt idx="29">
                  <c:v>46.659913993509008</c:v>
                </c:pt>
                <c:pt idx="30">
                  <c:v>41.187422987133864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19-4D0E-A61F-9807A8371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542082623"/>
        <c:axId val="542083871"/>
      </c:barChart>
      <c:catAx>
        <c:axId val="54208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83871"/>
        <c:crosses val="autoZero"/>
        <c:auto val="1"/>
        <c:lblAlgn val="ctr"/>
        <c:lblOffset val="210"/>
        <c:noMultiLvlLbl val="0"/>
      </c:catAx>
      <c:valAx>
        <c:axId val="542083871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8262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86077171388056"/>
          <c:y val="0.10624099780442976"/>
          <c:w val="0.18649666636498025"/>
          <c:h val="7.2238578873293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76393321427634E-2"/>
          <c:y val="8.3364730352102207E-2"/>
          <c:w val="0.90454603856790172"/>
          <c:h val="0.4732210171841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5'!$D$24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cat>
            <c:multiLvlStrRef>
              <c:f>'Fig 5'!$B$25:$C$55</c:f>
              <c:multiLvlStrCache>
                <c:ptCount val="31"/>
                <c:lvl>
                  <c:pt idx="0">
                    <c:v>LU</c:v>
                  </c:pt>
                  <c:pt idx="1">
                    <c:v>LV</c:v>
                  </c:pt>
                  <c:pt idx="2">
                    <c:v>PT</c:v>
                  </c:pt>
                  <c:pt idx="3">
                    <c:v>SI</c:v>
                  </c:pt>
                  <c:pt idx="4">
                    <c:v>EE</c:v>
                  </c:pt>
                  <c:pt idx="5">
                    <c:v>IT</c:v>
                  </c:pt>
                  <c:pt idx="7">
                    <c:v>HU</c:v>
                  </c:pt>
                  <c:pt idx="8">
                    <c:v>FI</c:v>
                  </c:pt>
                  <c:pt idx="9">
                    <c:v>HR</c:v>
                  </c:pt>
                  <c:pt idx="10">
                    <c:v>CZ</c:v>
                  </c:pt>
                  <c:pt idx="12">
                    <c:v>CY</c:v>
                  </c:pt>
                  <c:pt idx="13">
                    <c:v>ES</c:v>
                  </c:pt>
                  <c:pt idx="14">
                    <c:v>LT</c:v>
                  </c:pt>
                  <c:pt idx="15">
                    <c:v>BE</c:v>
                  </c:pt>
                  <c:pt idx="16">
                    <c:v>FR</c:v>
                  </c:pt>
                  <c:pt idx="17">
                    <c:v>PL</c:v>
                  </c:pt>
                  <c:pt idx="18">
                    <c:v>SK</c:v>
                  </c:pt>
                  <c:pt idx="20">
                    <c:v>SE</c:v>
                  </c:pt>
                  <c:pt idx="21">
                    <c:v>DE</c:v>
                  </c:pt>
                  <c:pt idx="23">
                    <c:v>UK</c:v>
                  </c:pt>
                  <c:pt idx="24">
                    <c:v>EL</c:v>
                  </c:pt>
                  <c:pt idx="25">
                    <c:v>AT</c:v>
                  </c:pt>
                  <c:pt idx="26">
                    <c:v>NL</c:v>
                  </c:pt>
                  <c:pt idx="28">
                    <c:v>RO</c:v>
                  </c:pt>
                  <c:pt idx="29">
                    <c:v>BG</c:v>
                  </c:pt>
                  <c:pt idx="30">
                    <c:v>DK</c:v>
                  </c:pt>
                </c:lvl>
                <c:lvl>
                  <c:pt idx="0">
                    <c:v>15 p.p. or more </c:v>
                  </c:pt>
                  <c:pt idx="7">
                    <c:v>10-14 p.p. </c:v>
                  </c:pt>
                  <c:pt idx="12">
                    <c:v>5-9 p.p. </c:v>
                  </c:pt>
                  <c:pt idx="23">
                    <c:v>0-4 p.p. </c:v>
                  </c:pt>
                  <c:pt idx="28">
                    <c:v>Less than 0 p.p. </c:v>
                  </c:pt>
                </c:lvl>
              </c:multiLvlStrCache>
            </c:multiLvlStrRef>
          </c:cat>
          <c:val>
            <c:numRef>
              <c:f>'Fig 5'!$D$25:$D$55</c:f>
              <c:numCache>
                <c:formatCode>General</c:formatCode>
                <c:ptCount val="31"/>
                <c:pt idx="0">
                  <c:v>100</c:v>
                </c:pt>
                <c:pt idx="1">
                  <c:v>91.86470128138501</c:v>
                </c:pt>
                <c:pt idx="2">
                  <c:v>81.094231695647096</c:v>
                </c:pt>
                <c:pt idx="3">
                  <c:v>75.972797170983213</c:v>
                </c:pt>
                <c:pt idx="4">
                  <c:v>71.654980597738799</c:v>
                </c:pt>
                <c:pt idx="5">
                  <c:v>52.101461999863332</c:v>
                </c:pt>
                <c:pt idx="7">
                  <c:v>81.676114482767332</c:v>
                </c:pt>
                <c:pt idx="8">
                  <c:v>79.105144711282165</c:v>
                </c:pt>
                <c:pt idx="9">
                  <c:v>74.754772117853037</c:v>
                </c:pt>
                <c:pt idx="10">
                  <c:v>72.694820794643917</c:v>
                </c:pt>
                <c:pt idx="12">
                  <c:v>95.117638296475093</c:v>
                </c:pt>
                <c:pt idx="13">
                  <c:v>92.65457106181529</c:v>
                </c:pt>
                <c:pt idx="14">
                  <c:v>90.589380993487268</c:v>
                </c:pt>
                <c:pt idx="15">
                  <c:v>88.573575664462084</c:v>
                </c:pt>
                <c:pt idx="16">
                  <c:v>87.313408217989135</c:v>
                </c:pt>
                <c:pt idx="17">
                  <c:v>84.979940793709133</c:v>
                </c:pt>
                <c:pt idx="18">
                  <c:v>75.70656422718524</c:v>
                </c:pt>
                <c:pt idx="19">
                  <c:v>72.674343059352324</c:v>
                </c:pt>
                <c:pt idx="20">
                  <c:v>67.637130474160074</c:v>
                </c:pt>
                <c:pt idx="21">
                  <c:v>63.356891117633964</c:v>
                </c:pt>
                <c:pt idx="23">
                  <c:v>70.350124767194274</c:v>
                </c:pt>
                <c:pt idx="24">
                  <c:v>69.287044433542306</c:v>
                </c:pt>
                <c:pt idx="25">
                  <c:v>67.584671778153876</c:v>
                </c:pt>
                <c:pt idx="26">
                  <c:v>64.808769574701159</c:v>
                </c:pt>
                <c:pt idx="28">
                  <c:v>68.349067105428404</c:v>
                </c:pt>
                <c:pt idx="29">
                  <c:v>68.131123273013245</c:v>
                </c:pt>
                <c:pt idx="30">
                  <c:v>53.978848279228245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D-4D2A-9E49-D1C11F26AE5F}"/>
            </c:ext>
          </c:extLst>
        </c:ser>
        <c:ser>
          <c:idx val="1"/>
          <c:order val="1"/>
          <c:tx>
            <c:strRef>
              <c:f>'Fig 5'!$E$24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 5'!$B$25:$C$55</c:f>
              <c:multiLvlStrCache>
                <c:ptCount val="31"/>
                <c:lvl>
                  <c:pt idx="0">
                    <c:v>LU</c:v>
                  </c:pt>
                  <c:pt idx="1">
                    <c:v>LV</c:v>
                  </c:pt>
                  <c:pt idx="2">
                    <c:v>PT</c:v>
                  </c:pt>
                  <c:pt idx="3">
                    <c:v>SI</c:v>
                  </c:pt>
                  <c:pt idx="4">
                    <c:v>EE</c:v>
                  </c:pt>
                  <c:pt idx="5">
                    <c:v>IT</c:v>
                  </c:pt>
                  <c:pt idx="7">
                    <c:v>HU</c:v>
                  </c:pt>
                  <c:pt idx="8">
                    <c:v>FI</c:v>
                  </c:pt>
                  <c:pt idx="9">
                    <c:v>HR</c:v>
                  </c:pt>
                  <c:pt idx="10">
                    <c:v>CZ</c:v>
                  </c:pt>
                  <c:pt idx="12">
                    <c:v>CY</c:v>
                  </c:pt>
                  <c:pt idx="13">
                    <c:v>ES</c:v>
                  </c:pt>
                  <c:pt idx="14">
                    <c:v>LT</c:v>
                  </c:pt>
                  <c:pt idx="15">
                    <c:v>BE</c:v>
                  </c:pt>
                  <c:pt idx="16">
                    <c:v>FR</c:v>
                  </c:pt>
                  <c:pt idx="17">
                    <c:v>PL</c:v>
                  </c:pt>
                  <c:pt idx="18">
                    <c:v>SK</c:v>
                  </c:pt>
                  <c:pt idx="20">
                    <c:v>SE</c:v>
                  </c:pt>
                  <c:pt idx="21">
                    <c:v>DE</c:v>
                  </c:pt>
                  <c:pt idx="23">
                    <c:v>UK</c:v>
                  </c:pt>
                  <c:pt idx="24">
                    <c:v>EL</c:v>
                  </c:pt>
                  <c:pt idx="25">
                    <c:v>AT</c:v>
                  </c:pt>
                  <c:pt idx="26">
                    <c:v>NL</c:v>
                  </c:pt>
                  <c:pt idx="28">
                    <c:v>RO</c:v>
                  </c:pt>
                  <c:pt idx="29">
                    <c:v>BG</c:v>
                  </c:pt>
                  <c:pt idx="30">
                    <c:v>DK</c:v>
                  </c:pt>
                </c:lvl>
                <c:lvl>
                  <c:pt idx="0">
                    <c:v>15 p.p. or more </c:v>
                  </c:pt>
                  <c:pt idx="7">
                    <c:v>10-14 p.p. </c:v>
                  </c:pt>
                  <c:pt idx="12">
                    <c:v>5-9 p.p. </c:v>
                  </c:pt>
                  <c:pt idx="23">
                    <c:v>0-4 p.p. </c:v>
                  </c:pt>
                  <c:pt idx="28">
                    <c:v>Less than 0 p.p. </c:v>
                  </c:pt>
                </c:lvl>
              </c:multiLvlStrCache>
            </c:multiLvlStrRef>
          </c:cat>
          <c:val>
            <c:numRef>
              <c:f>'Fig 5'!$E$25:$E$55</c:f>
              <c:numCache>
                <c:formatCode>General</c:formatCode>
                <c:ptCount val="31"/>
                <c:pt idx="0">
                  <c:v>75.100113980605016</c:v>
                </c:pt>
                <c:pt idx="1">
                  <c:v>60.865793920280119</c:v>
                </c:pt>
                <c:pt idx="2">
                  <c:v>51.379151628424012</c:v>
                </c:pt>
                <c:pt idx="3">
                  <c:v>54.670345282032187</c:v>
                </c:pt>
                <c:pt idx="4">
                  <c:v>55.027188979811825</c:v>
                </c:pt>
                <c:pt idx="5">
                  <c:v>34.644133020665578</c:v>
                </c:pt>
                <c:pt idx="7">
                  <c:v>68.797007254981438</c:v>
                </c:pt>
                <c:pt idx="8">
                  <c:v>67.777350437606756</c:v>
                </c:pt>
                <c:pt idx="9">
                  <c:v>60.543019568266878</c:v>
                </c:pt>
                <c:pt idx="10">
                  <c:v>62.336078483060874</c:v>
                </c:pt>
                <c:pt idx="12">
                  <c:v>86.165355131180931</c:v>
                </c:pt>
                <c:pt idx="13">
                  <c:v>84.380541173692365</c:v>
                </c:pt>
                <c:pt idx="14">
                  <c:v>83.671963868721107</c:v>
                </c:pt>
                <c:pt idx="15">
                  <c:v>81.588251047999378</c:v>
                </c:pt>
                <c:pt idx="16">
                  <c:v>80.38202361602707</c:v>
                </c:pt>
                <c:pt idx="17">
                  <c:v>75.073207878233234</c:v>
                </c:pt>
                <c:pt idx="18">
                  <c:v>67.441876017400332</c:v>
                </c:pt>
                <c:pt idx="19">
                  <c:v>65.865138695349245</c:v>
                </c:pt>
                <c:pt idx="20">
                  <c:v>59.261423707267269</c:v>
                </c:pt>
                <c:pt idx="21">
                  <c:v>57.033735430291962</c:v>
                </c:pt>
                <c:pt idx="23">
                  <c:v>69.02387308567296</c:v>
                </c:pt>
                <c:pt idx="24">
                  <c:v>65.753270604988259</c:v>
                </c:pt>
                <c:pt idx="25">
                  <c:v>64.250245049048843</c:v>
                </c:pt>
                <c:pt idx="26">
                  <c:v>63.680452374477795</c:v>
                </c:pt>
                <c:pt idx="28">
                  <c:v>71.948185066971305</c:v>
                </c:pt>
                <c:pt idx="29">
                  <c:v>68.449542689879308</c:v>
                </c:pt>
                <c:pt idx="30">
                  <c:v>56.707843594389637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D-4D2A-9E49-D1C11F26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52163551"/>
        <c:axId val="252155647"/>
      </c:barChart>
      <c:barChart>
        <c:barDir val="col"/>
        <c:grouping val="clustered"/>
        <c:varyColors val="0"/>
        <c:ser>
          <c:idx val="2"/>
          <c:order val="2"/>
          <c:tx>
            <c:strRef>
              <c:f>'Fig 5'!$F$24</c:f>
              <c:strCache>
                <c:ptCount val="1"/>
                <c:pt idx="0">
                  <c:v>Gender 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1261673230321177E-3"/>
                  <c:y val="-2.699055330634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CD-4D2A-9E49-D1C11F26AE5F}"/>
                </c:ext>
              </c:extLst>
            </c:dLbl>
            <c:dLbl>
              <c:idx val="1"/>
              <c:layout>
                <c:manualLayout>
                  <c:x val="5.4757003938192706E-3"/>
                  <c:y val="3.23886639676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CD-4D2A-9E49-D1C11F26AE5F}"/>
                </c:ext>
              </c:extLst>
            </c:dLbl>
            <c:dLbl>
              <c:idx val="2"/>
              <c:layout>
                <c:manualLayout>
                  <c:x val="0"/>
                  <c:y val="6.477732793522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CD-4D2A-9E49-D1C11F26AE5F}"/>
                </c:ext>
              </c:extLst>
            </c:dLbl>
            <c:dLbl>
              <c:idx val="3"/>
              <c:layout>
                <c:manualLayout>
                  <c:x val="3.6504669292128471E-3"/>
                  <c:y val="6.477732793522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CD-4D2A-9E49-D1C11F26AE5F}"/>
                </c:ext>
              </c:extLst>
            </c:dLbl>
            <c:dLbl>
              <c:idx val="4"/>
              <c:layout>
                <c:manualLayout>
                  <c:x val="7.3009338584256941E-3"/>
                  <c:y val="6.4777327935222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CD-4D2A-9E49-D1C11F26AE5F}"/>
                </c:ext>
              </c:extLst>
            </c:dLbl>
            <c:dLbl>
              <c:idx val="5"/>
              <c:layout>
                <c:manualLayout>
                  <c:x val="9.1261673230321177E-3"/>
                  <c:y val="0.15114709851551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CD-4D2A-9E49-D1C11F26AE5F}"/>
                </c:ext>
              </c:extLst>
            </c:dLbl>
            <c:dLbl>
              <c:idx val="12"/>
              <c:layout>
                <c:manualLayout>
                  <c:x val="1.8252334646064235E-3"/>
                  <c:y val="-9.1767881241565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CD-4D2A-9E49-D1C11F26AE5F}"/>
                </c:ext>
              </c:extLst>
            </c:dLbl>
            <c:dLbl>
              <c:idx val="13"/>
              <c:layout>
                <c:manualLayout>
                  <c:x val="1.8252334646063567E-3"/>
                  <c:y val="-8.6369770580296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CD-4D2A-9E49-D1C11F26AE5F}"/>
                </c:ext>
              </c:extLst>
            </c:dLbl>
            <c:dLbl>
              <c:idx val="14"/>
              <c:layout>
                <c:manualLayout>
                  <c:x val="9.1261673230314487E-4"/>
                  <c:y val="-6.207827260458839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1079167130160994E-2"/>
                      <c:h val="7.66803744673616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3ACD-4D2A-9E49-D1C11F26AE5F}"/>
                </c:ext>
              </c:extLst>
            </c:dLbl>
            <c:dLbl>
              <c:idx val="15"/>
              <c:layout>
                <c:manualLayout>
                  <c:x val="1.8252334646063567E-3"/>
                  <c:y val="-4.85829959514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CD-4D2A-9E49-D1C11F26AE5F}"/>
                </c:ext>
              </c:extLst>
            </c:dLbl>
            <c:dLbl>
              <c:idx val="16"/>
              <c:layout>
                <c:manualLayout>
                  <c:x val="0"/>
                  <c:y val="-5.9379217273954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ACD-4D2A-9E49-D1C11F26AE5F}"/>
                </c:ext>
              </c:extLst>
            </c:dLbl>
            <c:dLbl>
              <c:idx val="17"/>
              <c:layout>
                <c:manualLayout>
                  <c:x val="9.1261673230321853E-3"/>
                  <c:y val="-5.3981106612685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ACD-4D2A-9E49-D1C11F26AE5F}"/>
                </c:ext>
              </c:extLst>
            </c:dLbl>
            <c:dLbl>
              <c:idx val="18"/>
              <c:layout>
                <c:manualLayout>
                  <c:x val="7.3009338584256941E-3"/>
                  <c:y val="-1.079622132253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ACD-4D2A-9E49-D1C11F26AE5F}"/>
                </c:ext>
              </c:extLst>
            </c:dLbl>
            <c:dLbl>
              <c:idx val="28"/>
              <c:layout>
                <c:manualLayout>
                  <c:x val="0"/>
                  <c:y val="0.16194331983805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ACD-4D2A-9E49-D1C11F26AE5F}"/>
                </c:ext>
              </c:extLst>
            </c:dLbl>
            <c:dLbl>
              <c:idx val="29"/>
              <c:layout>
                <c:manualLayout>
                  <c:x val="-1.3384890783713262E-16"/>
                  <c:y val="0.12955465587044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ACD-4D2A-9E49-D1C11F26AE5F}"/>
                </c:ext>
              </c:extLst>
            </c:dLbl>
            <c:dLbl>
              <c:idx val="30"/>
              <c:layout>
                <c:manualLayout>
                  <c:x val="0"/>
                  <c:y val="0.11336032388663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ACD-4D2A-9E49-D1C11F26AE5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5'!$B$25:$C$55</c:f>
              <c:multiLvlStrCache>
                <c:ptCount val="31"/>
                <c:lvl>
                  <c:pt idx="0">
                    <c:v>LU</c:v>
                  </c:pt>
                  <c:pt idx="1">
                    <c:v>LV</c:v>
                  </c:pt>
                  <c:pt idx="2">
                    <c:v>PT</c:v>
                  </c:pt>
                  <c:pt idx="3">
                    <c:v>SI</c:v>
                  </c:pt>
                  <c:pt idx="4">
                    <c:v>EE</c:v>
                  </c:pt>
                  <c:pt idx="5">
                    <c:v>IT</c:v>
                  </c:pt>
                  <c:pt idx="7">
                    <c:v>HU</c:v>
                  </c:pt>
                  <c:pt idx="8">
                    <c:v>FI</c:v>
                  </c:pt>
                  <c:pt idx="9">
                    <c:v>HR</c:v>
                  </c:pt>
                  <c:pt idx="10">
                    <c:v>CZ</c:v>
                  </c:pt>
                  <c:pt idx="12">
                    <c:v>CY</c:v>
                  </c:pt>
                  <c:pt idx="13">
                    <c:v>ES</c:v>
                  </c:pt>
                  <c:pt idx="14">
                    <c:v>LT</c:v>
                  </c:pt>
                  <c:pt idx="15">
                    <c:v>BE</c:v>
                  </c:pt>
                  <c:pt idx="16">
                    <c:v>FR</c:v>
                  </c:pt>
                  <c:pt idx="17">
                    <c:v>PL</c:v>
                  </c:pt>
                  <c:pt idx="18">
                    <c:v>SK</c:v>
                  </c:pt>
                  <c:pt idx="20">
                    <c:v>SE</c:v>
                  </c:pt>
                  <c:pt idx="21">
                    <c:v>DE</c:v>
                  </c:pt>
                  <c:pt idx="23">
                    <c:v>UK</c:v>
                  </c:pt>
                  <c:pt idx="24">
                    <c:v>EL</c:v>
                  </c:pt>
                  <c:pt idx="25">
                    <c:v>AT</c:v>
                  </c:pt>
                  <c:pt idx="26">
                    <c:v>NL</c:v>
                  </c:pt>
                  <c:pt idx="28">
                    <c:v>RO</c:v>
                  </c:pt>
                  <c:pt idx="29">
                    <c:v>BG</c:v>
                  </c:pt>
                  <c:pt idx="30">
                    <c:v>DK</c:v>
                  </c:pt>
                </c:lvl>
                <c:lvl>
                  <c:pt idx="0">
                    <c:v>15 p.p. or more </c:v>
                  </c:pt>
                  <c:pt idx="7">
                    <c:v>10-14 p.p. </c:v>
                  </c:pt>
                  <c:pt idx="12">
                    <c:v>5-9 p.p. </c:v>
                  </c:pt>
                  <c:pt idx="23">
                    <c:v>0-4 p.p. </c:v>
                  </c:pt>
                  <c:pt idx="28">
                    <c:v>Less than 0 p.p. </c:v>
                  </c:pt>
                </c:lvl>
              </c:multiLvlStrCache>
            </c:multiLvlStrRef>
          </c:cat>
          <c:val>
            <c:numRef>
              <c:f>'Fig 5'!$F$25:$F$55</c:f>
              <c:numCache>
                <c:formatCode>General</c:formatCode>
                <c:ptCount val="31"/>
                <c:pt idx="0">
                  <c:v>24.899886019394984</c:v>
                </c:pt>
                <c:pt idx="1">
                  <c:v>30.998907361104891</c:v>
                </c:pt>
                <c:pt idx="2">
                  <c:v>29.715080067223084</c:v>
                </c:pt>
                <c:pt idx="3">
                  <c:v>21.302451888951026</c:v>
                </c:pt>
                <c:pt idx="4">
                  <c:v>16.627791617926974</c:v>
                </c:pt>
                <c:pt idx="5">
                  <c:v>17.457328979197754</c:v>
                </c:pt>
                <c:pt idx="7">
                  <c:v>12.879107227785894</c:v>
                </c:pt>
                <c:pt idx="8">
                  <c:v>11.327794273675408</c:v>
                </c:pt>
                <c:pt idx="9">
                  <c:v>14.211752549586159</c:v>
                </c:pt>
                <c:pt idx="10">
                  <c:v>10.358742311583043</c:v>
                </c:pt>
                <c:pt idx="12">
                  <c:v>8.9522831652941619</c:v>
                </c:pt>
                <c:pt idx="13">
                  <c:v>8.2740298881229251</c:v>
                </c:pt>
                <c:pt idx="14">
                  <c:v>6.9174171247661604</c:v>
                </c:pt>
                <c:pt idx="15">
                  <c:v>6.9853246164627052</c:v>
                </c:pt>
                <c:pt idx="16">
                  <c:v>6.9313846019620655</c:v>
                </c:pt>
                <c:pt idx="17">
                  <c:v>9.9067329154758994</c:v>
                </c:pt>
                <c:pt idx="18">
                  <c:v>8.2646882097849073</c:v>
                </c:pt>
                <c:pt idx="19">
                  <c:v>6.8092043640030795</c:v>
                </c:pt>
                <c:pt idx="20">
                  <c:v>8.3757067668928045</c:v>
                </c:pt>
                <c:pt idx="21">
                  <c:v>6.3231556873420018</c:v>
                </c:pt>
                <c:pt idx="23">
                  <c:v>1.3262516815213132</c:v>
                </c:pt>
                <c:pt idx="24">
                  <c:v>3.5337738285540468</c:v>
                </c:pt>
                <c:pt idx="25">
                  <c:v>3.3344267291050329</c:v>
                </c:pt>
                <c:pt idx="26">
                  <c:v>1.1283172002233641</c:v>
                </c:pt>
                <c:pt idx="28">
                  <c:v>-3.5991179615429019</c:v>
                </c:pt>
                <c:pt idx="29">
                  <c:v>-0.3184194168660639</c:v>
                </c:pt>
                <c:pt idx="30">
                  <c:v>-2.7289953151613915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D-4D2A-9E49-D1C11F26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49814927"/>
        <c:axId val="249810767"/>
      </c:barChart>
      <c:catAx>
        <c:axId val="25216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55647"/>
        <c:crosses val="autoZero"/>
        <c:auto val="1"/>
        <c:lblAlgn val="ctr"/>
        <c:lblOffset val="100"/>
        <c:noMultiLvlLbl val="0"/>
      </c:catAx>
      <c:valAx>
        <c:axId val="252155647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63551"/>
        <c:crosses val="autoZero"/>
        <c:crossBetween val="between"/>
        <c:majorUnit val="20"/>
        <c:minorUnit val="20"/>
      </c:valAx>
      <c:valAx>
        <c:axId val="249810767"/>
        <c:scaling>
          <c:orientation val="minMax"/>
          <c:max val="40"/>
          <c:min val="-7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14927"/>
        <c:crosses val="max"/>
        <c:crossBetween val="between"/>
      </c:valAx>
      <c:catAx>
        <c:axId val="249814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8107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57255926537819"/>
          <c:y val="0.81397966847064473"/>
          <c:w val="0.24812124104261907"/>
          <c:h val="7.58925045873690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71213081123493E-2"/>
          <c:y val="5.0925925925925923E-2"/>
          <c:w val="0.90535598998401057"/>
          <c:h val="0.76469945604625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14'!$B$3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B43-4602-AF95-8E99F6CCC7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14'!$A$4:$A$31</c:f>
              <c:strCache>
                <c:ptCount val="28"/>
                <c:pt idx="0">
                  <c:v>SK</c:v>
                </c:pt>
                <c:pt idx="1">
                  <c:v>EL</c:v>
                </c:pt>
                <c:pt idx="2">
                  <c:v>CZ</c:v>
                </c:pt>
                <c:pt idx="3">
                  <c:v>UK</c:v>
                </c:pt>
                <c:pt idx="4">
                  <c:v>IT</c:v>
                </c:pt>
                <c:pt idx="5">
                  <c:v>HU</c:v>
                </c:pt>
                <c:pt idx="6">
                  <c:v>NL</c:v>
                </c:pt>
                <c:pt idx="7">
                  <c:v>EE</c:v>
                </c:pt>
                <c:pt idx="8">
                  <c:v>PL</c:v>
                </c:pt>
                <c:pt idx="9">
                  <c:v>AT</c:v>
                </c:pt>
                <c:pt idx="10">
                  <c:v>ES</c:v>
                </c:pt>
                <c:pt idx="12">
                  <c:v>BE</c:v>
                </c:pt>
                <c:pt idx="13">
                  <c:v>IE</c:v>
                </c:pt>
                <c:pt idx="14">
                  <c:v>DK</c:v>
                </c:pt>
                <c:pt idx="15">
                  <c:v>DE</c:v>
                </c:pt>
                <c:pt idx="16">
                  <c:v>FI</c:v>
                </c:pt>
                <c:pt idx="17">
                  <c:v>SI</c:v>
                </c:pt>
                <c:pt idx="18">
                  <c:v>PT</c:v>
                </c:pt>
                <c:pt idx="19">
                  <c:v>SE</c:v>
                </c:pt>
                <c:pt idx="20">
                  <c:v>BG</c:v>
                </c:pt>
                <c:pt idx="21">
                  <c:v>LT</c:v>
                </c:pt>
                <c:pt idx="22">
                  <c:v>FR</c:v>
                </c:pt>
                <c:pt idx="23">
                  <c:v>RO</c:v>
                </c:pt>
                <c:pt idx="24">
                  <c:v>LV</c:v>
                </c:pt>
                <c:pt idx="25">
                  <c:v>CY</c:v>
                </c:pt>
                <c:pt idx="26">
                  <c:v>HR</c:v>
                </c:pt>
                <c:pt idx="27">
                  <c:v>LU</c:v>
                </c:pt>
              </c:strCache>
            </c:strRef>
          </c:cat>
          <c:val>
            <c:numRef>
              <c:f>'Fig 14'!$B$4:$B$31</c:f>
              <c:numCache>
                <c:formatCode>General</c:formatCode>
                <c:ptCount val="28"/>
                <c:pt idx="0">
                  <c:v>23.179163500134592</c:v>
                </c:pt>
                <c:pt idx="1">
                  <c:v>13.813979651857199</c:v>
                </c:pt>
                <c:pt idx="2">
                  <c:v>13.395919971657888</c:v>
                </c:pt>
                <c:pt idx="3">
                  <c:v>13.167433804877446</c:v>
                </c:pt>
                <c:pt idx="4">
                  <c:v>12.978478045485733</c:v>
                </c:pt>
                <c:pt idx="5">
                  <c:v>12.738168462607517</c:v>
                </c:pt>
                <c:pt idx="6">
                  <c:v>11.69000632073214</c:v>
                </c:pt>
                <c:pt idx="7">
                  <c:v>10.276766887074483</c:v>
                </c:pt>
                <c:pt idx="8">
                  <c:v>9.4277316565988247</c:v>
                </c:pt>
                <c:pt idx="9">
                  <c:v>9.1572723749805647</c:v>
                </c:pt>
                <c:pt idx="10">
                  <c:v>9.0404879388664732</c:v>
                </c:pt>
                <c:pt idx="11">
                  <c:v>7.8737227182763467</c:v>
                </c:pt>
                <c:pt idx="12">
                  <c:v>6.7702674579103466</c:v>
                </c:pt>
                <c:pt idx="13">
                  <c:v>5.4668784447560039</c:v>
                </c:pt>
                <c:pt idx="14">
                  <c:v>4.7520276704501878</c:v>
                </c:pt>
                <c:pt idx="15">
                  <c:v>4.6190292245168161</c:v>
                </c:pt>
                <c:pt idx="16">
                  <c:v>4.5295810940822498</c:v>
                </c:pt>
                <c:pt idx="17">
                  <c:v>4.2924876827422889</c:v>
                </c:pt>
                <c:pt idx="18">
                  <c:v>3.6303644742500452</c:v>
                </c:pt>
                <c:pt idx="19">
                  <c:v>3.4796701561876842</c:v>
                </c:pt>
                <c:pt idx="20">
                  <c:v>2.3676488039567083</c:v>
                </c:pt>
                <c:pt idx="21">
                  <c:v>2.2257392668559661</c:v>
                </c:pt>
                <c:pt idx="22">
                  <c:v>1.9829087476370018</c:v>
                </c:pt>
                <c:pt idx="23">
                  <c:v>1.2951453646363824</c:v>
                </c:pt>
                <c:pt idx="24">
                  <c:v>0.38845756101145962</c:v>
                </c:pt>
                <c:pt idx="25">
                  <c:v>0.33283733416195627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F-4105-B639-35E773292F9E}"/>
            </c:ext>
          </c:extLst>
        </c:ser>
        <c:ser>
          <c:idx val="1"/>
          <c:order val="1"/>
          <c:tx>
            <c:strRef>
              <c:f>'Fig 14'!$C$3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C0504D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43-4602-AF95-8E99F6CCC7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14'!$A$4:$A$31</c:f>
              <c:strCache>
                <c:ptCount val="28"/>
                <c:pt idx="0">
                  <c:v>SK</c:v>
                </c:pt>
                <c:pt idx="1">
                  <c:v>EL</c:v>
                </c:pt>
                <c:pt idx="2">
                  <c:v>CZ</c:v>
                </c:pt>
                <c:pt idx="3">
                  <c:v>UK</c:v>
                </c:pt>
                <c:pt idx="4">
                  <c:v>IT</c:v>
                </c:pt>
                <c:pt idx="5">
                  <c:v>HU</c:v>
                </c:pt>
                <c:pt idx="6">
                  <c:v>NL</c:v>
                </c:pt>
                <c:pt idx="7">
                  <c:v>EE</c:v>
                </c:pt>
                <c:pt idx="8">
                  <c:v>PL</c:v>
                </c:pt>
                <c:pt idx="9">
                  <c:v>AT</c:v>
                </c:pt>
                <c:pt idx="10">
                  <c:v>ES</c:v>
                </c:pt>
                <c:pt idx="12">
                  <c:v>BE</c:v>
                </c:pt>
                <c:pt idx="13">
                  <c:v>IE</c:v>
                </c:pt>
                <c:pt idx="14">
                  <c:v>DK</c:v>
                </c:pt>
                <c:pt idx="15">
                  <c:v>DE</c:v>
                </c:pt>
                <c:pt idx="16">
                  <c:v>FI</c:v>
                </c:pt>
                <c:pt idx="17">
                  <c:v>SI</c:v>
                </c:pt>
                <c:pt idx="18">
                  <c:v>PT</c:v>
                </c:pt>
                <c:pt idx="19">
                  <c:v>SE</c:v>
                </c:pt>
                <c:pt idx="20">
                  <c:v>BG</c:v>
                </c:pt>
                <c:pt idx="21">
                  <c:v>LT</c:v>
                </c:pt>
                <c:pt idx="22">
                  <c:v>FR</c:v>
                </c:pt>
                <c:pt idx="23">
                  <c:v>RO</c:v>
                </c:pt>
                <c:pt idx="24">
                  <c:v>LV</c:v>
                </c:pt>
                <c:pt idx="25">
                  <c:v>CY</c:v>
                </c:pt>
                <c:pt idx="26">
                  <c:v>HR</c:v>
                </c:pt>
                <c:pt idx="27">
                  <c:v>LU</c:v>
                </c:pt>
              </c:strCache>
            </c:strRef>
          </c:cat>
          <c:val>
            <c:numRef>
              <c:f>'Fig 14'!$C$4:$C$31</c:f>
              <c:numCache>
                <c:formatCode>General</c:formatCode>
                <c:ptCount val="28"/>
                <c:pt idx="0">
                  <c:v>18.676839189387351</c:v>
                </c:pt>
                <c:pt idx="1">
                  <c:v>19.489057118001117</c:v>
                </c:pt>
                <c:pt idx="2">
                  <c:v>23.121286616381514</c:v>
                </c:pt>
                <c:pt idx="3">
                  <c:v>14.493474859700783</c:v>
                </c:pt>
                <c:pt idx="4">
                  <c:v>18.769917541120588</c:v>
                </c:pt>
                <c:pt idx="5">
                  <c:v>14.19599995054199</c:v>
                </c:pt>
                <c:pt idx="6">
                  <c:v>13.711462822661147</c:v>
                </c:pt>
                <c:pt idx="7">
                  <c:v>13.693661822349897</c:v>
                </c:pt>
                <c:pt idx="8">
                  <c:v>20.222454772689773</c:v>
                </c:pt>
                <c:pt idx="9">
                  <c:v>11.65641623720443</c:v>
                </c:pt>
                <c:pt idx="10">
                  <c:v>11.07006378635695</c:v>
                </c:pt>
                <c:pt idx="11">
                  <c:v>12.509261540745683</c:v>
                </c:pt>
                <c:pt idx="12">
                  <c:v>14.368064196653069</c:v>
                </c:pt>
                <c:pt idx="13">
                  <c:v>9.4972153043018217</c:v>
                </c:pt>
                <c:pt idx="14">
                  <c:v>8.5507611814594497</c:v>
                </c:pt>
                <c:pt idx="15">
                  <c:v>10.490153170015272</c:v>
                </c:pt>
                <c:pt idx="16">
                  <c:v>10.427316540362259</c:v>
                </c:pt>
                <c:pt idx="17">
                  <c:v>13.15776030662181</c:v>
                </c:pt>
                <c:pt idx="18">
                  <c:v>6.4468773929878456</c:v>
                </c:pt>
                <c:pt idx="19">
                  <c:v>8.9324206041122665</c:v>
                </c:pt>
                <c:pt idx="20">
                  <c:v>7.6218821226299829</c:v>
                </c:pt>
                <c:pt idx="21">
                  <c:v>9.2419862583780859</c:v>
                </c:pt>
                <c:pt idx="22">
                  <c:v>5.8679078469661885</c:v>
                </c:pt>
                <c:pt idx="23">
                  <c:v>5.6921704942746576</c:v>
                </c:pt>
                <c:pt idx="24">
                  <c:v>6.8005297105660123</c:v>
                </c:pt>
                <c:pt idx="25">
                  <c:v>5.227027431758458</c:v>
                </c:pt>
                <c:pt idx="26">
                  <c:v>7.9873358764938081</c:v>
                </c:pt>
                <c:pt idx="27">
                  <c:v>11.185665686120405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F-4105-B639-35E77329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542082623"/>
        <c:axId val="542083871"/>
      </c:barChart>
      <c:catAx>
        <c:axId val="54208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83871"/>
        <c:crosses val="autoZero"/>
        <c:auto val="1"/>
        <c:lblAlgn val="ctr"/>
        <c:lblOffset val="100"/>
        <c:noMultiLvlLbl val="0"/>
      </c:catAx>
      <c:valAx>
        <c:axId val="542083871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8262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4508100280568"/>
          <c:y val="0.12100433228978907"/>
          <c:w val="0.18649666636498025"/>
          <c:h val="7.2238578873293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66141732283469E-2"/>
          <c:y val="9.1805920093321669E-2"/>
          <c:w val="0.50629396325459319"/>
          <c:h val="0.62691309419655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15'!$B$20</c:f>
              <c:strCache>
                <c:ptCount val="1"/>
                <c:pt idx="0">
                  <c:v>Mostly men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15'!$C$18:$D$19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At your place of work are workers with the same job title as you …?</c:v>
                  </c:pt>
                </c:lvl>
              </c:multiLvlStrCache>
            </c:multiLvlStrRef>
          </c:cat>
          <c:val>
            <c:numRef>
              <c:f>'Fig 15'!$C$20:$D$20</c:f>
              <c:numCache>
                <c:formatCode>0</c:formatCode>
                <c:ptCount val="2"/>
                <c:pt idx="0">
                  <c:v>39</c:v>
                </c:pt>
                <c:pt idx="1">
                  <c:v>66.958424507658648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C-43D8-9B3B-D1024EB91696}"/>
            </c:ext>
          </c:extLst>
        </c:ser>
        <c:ser>
          <c:idx val="1"/>
          <c:order val="1"/>
          <c:tx>
            <c:strRef>
              <c:f>'Fig 15'!$B$21</c:f>
              <c:strCache>
                <c:ptCount val="1"/>
                <c:pt idx="0">
                  <c:v>Mostly women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15'!$C$18:$D$19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At your place of work are workers with the same job title as you …?</c:v>
                  </c:pt>
                </c:lvl>
              </c:multiLvlStrCache>
            </c:multiLvlStrRef>
          </c:cat>
          <c:val>
            <c:numRef>
              <c:f>'Fig 15'!$C$21:$D$21</c:f>
              <c:numCache>
                <c:formatCode>0</c:formatCode>
                <c:ptCount val="2"/>
                <c:pt idx="0">
                  <c:v>10</c:v>
                </c:pt>
                <c:pt idx="1">
                  <c:v>1.7505470459518599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C-43D8-9B3B-D1024EB91696}"/>
            </c:ext>
          </c:extLst>
        </c:ser>
        <c:ser>
          <c:idx val="2"/>
          <c:order val="2"/>
          <c:tx>
            <c:strRef>
              <c:f>'Fig 15'!$B$22</c:f>
              <c:strCache>
                <c:ptCount val="1"/>
                <c:pt idx="0">
                  <c:v>Approximately equal numbers of men and women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15'!$C$18:$D$19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At your place of work are workers with the same job title as you …?</c:v>
                  </c:pt>
                </c:lvl>
              </c:multiLvlStrCache>
            </c:multiLvlStrRef>
          </c:cat>
          <c:val>
            <c:numRef>
              <c:f>'Fig 15'!$C$22:$D$22</c:f>
              <c:numCache>
                <c:formatCode>0</c:formatCode>
                <c:ptCount val="2"/>
                <c:pt idx="0">
                  <c:v>35</c:v>
                </c:pt>
                <c:pt idx="1">
                  <c:v>14.9890590809628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C-43D8-9B3B-D1024EB91696}"/>
            </c:ext>
          </c:extLst>
        </c:ser>
        <c:ser>
          <c:idx val="3"/>
          <c:order val="3"/>
          <c:tx>
            <c:strRef>
              <c:f>'Fig 15'!$B$23</c:f>
              <c:strCache>
                <c:ptCount val="1"/>
                <c:pt idx="0">
                  <c:v>Nobody else has the same job title</c:v>
                </c:pt>
              </c:strCache>
            </c:strRef>
          </c:tx>
          <c:spPr>
            <a:solidFill>
              <a:srgbClr val="C0504D">
                <a:alpha val="2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15'!$C$18:$D$19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At your place of work are workers with the same job title as you …?</c:v>
                  </c:pt>
                </c:lvl>
              </c:multiLvlStrCache>
            </c:multiLvlStrRef>
          </c:cat>
          <c:val>
            <c:numRef>
              <c:f>'Fig 15'!$C$23:$D$23</c:f>
              <c:numCache>
                <c:formatCode>0</c:formatCode>
                <c:ptCount val="2"/>
                <c:pt idx="0">
                  <c:v>15.675675675675677</c:v>
                </c:pt>
                <c:pt idx="1">
                  <c:v>16.301969365426697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6C-43D8-9B3B-D1024EB91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07912623"/>
        <c:axId val="1807924687"/>
      </c:barChart>
      <c:catAx>
        <c:axId val="180791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924687"/>
        <c:crosses val="autoZero"/>
        <c:auto val="1"/>
        <c:lblAlgn val="ctr"/>
        <c:lblOffset val="100"/>
        <c:noMultiLvlLbl val="0"/>
      </c:catAx>
      <c:valAx>
        <c:axId val="1807924687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91262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93788276465456"/>
          <c:y val="0.19481080489938757"/>
          <c:w val="0.30917322834645672"/>
          <c:h val="0.72665135608048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66141732283469E-2"/>
          <c:y val="9.1805920093321669E-2"/>
          <c:w val="0.68663171745441631"/>
          <c:h val="0.62691309419655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15'!$B$27</c:f>
              <c:strCache>
                <c:ptCount val="1"/>
                <c:pt idx="0">
                  <c:v>A man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15'!$C$25:$D$26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 Is your immediate boss a man or a woman?</c:v>
                  </c:pt>
                </c:lvl>
              </c:multiLvlStrCache>
            </c:multiLvlStrRef>
          </c:cat>
          <c:val>
            <c:numRef>
              <c:f>'Fig 15'!$C$27:$D$27</c:f>
              <c:numCache>
                <c:formatCode>0</c:formatCode>
                <c:ptCount val="2"/>
                <c:pt idx="0">
                  <c:v>64.117647058823536</c:v>
                </c:pt>
                <c:pt idx="1">
                  <c:v>84.318766066838052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5-4077-9A3A-976322B03537}"/>
            </c:ext>
          </c:extLst>
        </c:ser>
        <c:ser>
          <c:idx val="1"/>
          <c:order val="1"/>
          <c:tx>
            <c:strRef>
              <c:f>'Fig 15'!$B$28</c:f>
              <c:strCache>
                <c:ptCount val="1"/>
                <c:pt idx="0">
                  <c:v>A woman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15'!$C$25:$D$26</c:f>
              <c:multiLvlStrCache>
                <c:ptCount val="2"/>
                <c:lvl>
                  <c:pt idx="0">
                    <c:v>Women</c:v>
                  </c:pt>
                  <c:pt idx="1">
                    <c:v>Men</c:v>
                  </c:pt>
                </c:lvl>
                <c:lvl>
                  <c:pt idx="0">
                    <c:v> Is your immediate boss a man or a woman?</c:v>
                  </c:pt>
                </c:lvl>
              </c:multiLvlStrCache>
            </c:multiLvlStrRef>
          </c:cat>
          <c:val>
            <c:numRef>
              <c:f>'Fig 15'!$C$28:$D$28</c:f>
              <c:numCache>
                <c:formatCode>0</c:formatCode>
                <c:ptCount val="2"/>
                <c:pt idx="0">
                  <c:v>35.882352941176471</c:v>
                </c:pt>
                <c:pt idx="1">
                  <c:v>15.681233933161954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5-4077-9A3A-976322B0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07912623"/>
        <c:axId val="1807924687"/>
      </c:barChart>
      <c:catAx>
        <c:axId val="180791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924687"/>
        <c:crosses val="autoZero"/>
        <c:auto val="1"/>
        <c:lblAlgn val="ctr"/>
        <c:lblOffset val="100"/>
        <c:noMultiLvlLbl val="0"/>
      </c:catAx>
      <c:valAx>
        <c:axId val="1807924687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91262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27527726142983"/>
          <c:y val="0.29349338325716279"/>
          <c:w val="0.21374771124431727"/>
          <c:h val="0.1799130003854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20'!$C$37:$C$38</c:f>
              <c:strCache>
                <c:ptCount val="2"/>
                <c:pt idx="0">
                  <c:v>ICT</c:v>
                </c:pt>
                <c:pt idx="1">
                  <c:v>women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-2.487561945434238E-3"/>
                  <c:y val="1.161102870971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CA-4B54-BC3D-9C176A006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20'!$B$39:$B$66</c:f>
              <c:strCache>
                <c:ptCount val="28"/>
                <c:pt idx="0">
                  <c:v>EL</c:v>
                </c:pt>
                <c:pt idx="1">
                  <c:v>PT</c:v>
                </c:pt>
                <c:pt idx="2">
                  <c:v>CY</c:v>
                </c:pt>
                <c:pt idx="3">
                  <c:v>HU</c:v>
                </c:pt>
                <c:pt idx="4">
                  <c:v>LV</c:v>
                </c:pt>
                <c:pt idx="5">
                  <c:v>RO</c:v>
                </c:pt>
                <c:pt idx="6">
                  <c:v>LT</c:v>
                </c:pt>
                <c:pt idx="7">
                  <c:v>BG</c:v>
                </c:pt>
                <c:pt idx="8">
                  <c:v>SK</c:v>
                </c:pt>
                <c:pt idx="9">
                  <c:v>HR</c:v>
                </c:pt>
                <c:pt idx="10">
                  <c:v>LU</c:v>
                </c:pt>
                <c:pt idx="11">
                  <c:v>PL</c:v>
                </c:pt>
                <c:pt idx="12">
                  <c:v>ES</c:v>
                </c:pt>
                <c:pt idx="13">
                  <c:v>EE</c:v>
                </c:pt>
                <c:pt idx="14">
                  <c:v>SI</c:v>
                </c:pt>
                <c:pt idx="15">
                  <c:v>FI</c:v>
                </c:pt>
                <c:pt idx="16">
                  <c:v>IE</c:v>
                </c:pt>
                <c:pt idx="17">
                  <c:v>FR</c:v>
                </c:pt>
                <c:pt idx="18">
                  <c:v>CZ</c:v>
                </c:pt>
                <c:pt idx="19">
                  <c:v>SE</c:v>
                </c:pt>
                <c:pt idx="20">
                  <c:v>EU-27</c:v>
                </c:pt>
                <c:pt idx="21">
                  <c:v>UK</c:v>
                </c:pt>
                <c:pt idx="22">
                  <c:v>DK</c:v>
                </c:pt>
                <c:pt idx="23">
                  <c:v>IT</c:v>
                </c:pt>
                <c:pt idx="24">
                  <c:v>BE</c:v>
                </c:pt>
                <c:pt idx="25">
                  <c:v>DE</c:v>
                </c:pt>
                <c:pt idx="26">
                  <c:v>AT</c:v>
                </c:pt>
                <c:pt idx="27">
                  <c:v>NL*</c:v>
                </c:pt>
              </c:strCache>
            </c:strRef>
          </c:cat>
          <c:val>
            <c:numRef>
              <c:f>'Fig 20'!$C$39:$C$66</c:f>
              <c:numCache>
                <c:formatCode>0</c:formatCode>
                <c:ptCount val="28"/>
                <c:pt idx="0">
                  <c:v>0</c:v>
                </c:pt>
                <c:pt idx="1">
                  <c:v>1.4841172915807077</c:v>
                </c:pt>
                <c:pt idx="2">
                  <c:v>1.8024150728221819</c:v>
                </c:pt>
                <c:pt idx="3">
                  <c:v>2.296248746968709</c:v>
                </c:pt>
                <c:pt idx="4">
                  <c:v>2.4736872496679743</c:v>
                </c:pt>
                <c:pt idx="5">
                  <c:v>2.5608540853240038</c:v>
                </c:pt>
                <c:pt idx="6">
                  <c:v>2.6291496120983462</c:v>
                </c:pt>
                <c:pt idx="7">
                  <c:v>2.9322822070835373</c:v>
                </c:pt>
                <c:pt idx="8">
                  <c:v>3.2884342632898917</c:v>
                </c:pt>
                <c:pt idx="9">
                  <c:v>4.7593432292453182</c:v>
                </c:pt>
                <c:pt idx="10">
                  <c:v>5.1425288090145873</c:v>
                </c:pt>
                <c:pt idx="11">
                  <c:v>5.2689669571071862</c:v>
                </c:pt>
                <c:pt idx="12">
                  <c:v>8.1738897771182621</c:v>
                </c:pt>
                <c:pt idx="13">
                  <c:v>8.36426900798463</c:v>
                </c:pt>
                <c:pt idx="14">
                  <c:v>9.777014883958044</c:v>
                </c:pt>
                <c:pt idx="15">
                  <c:v>10.251199544081329</c:v>
                </c:pt>
                <c:pt idx="16">
                  <c:v>12.073842174779735</c:v>
                </c:pt>
                <c:pt idx="17">
                  <c:v>13.113280590066964</c:v>
                </c:pt>
                <c:pt idx="18">
                  <c:v>13.420568143650859</c:v>
                </c:pt>
                <c:pt idx="19">
                  <c:v>13.462654355960183</c:v>
                </c:pt>
                <c:pt idx="20">
                  <c:v>18.619150264571317</c:v>
                </c:pt>
                <c:pt idx="21">
                  <c:v>20.076492922042625</c:v>
                </c:pt>
                <c:pt idx="22">
                  <c:v>21.748113656425662</c:v>
                </c:pt>
                <c:pt idx="23">
                  <c:v>22.676642355674748</c:v>
                </c:pt>
                <c:pt idx="24">
                  <c:v>28.652730637432676</c:v>
                </c:pt>
                <c:pt idx="25">
                  <c:v>30.578605291384793</c:v>
                </c:pt>
                <c:pt idx="26">
                  <c:v>37.301928958793553</c:v>
                </c:pt>
                <c:pt idx="27">
                  <c:v>51.937777210706614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A-4B54-BC3D-9C176A00651A}"/>
            </c:ext>
          </c:extLst>
        </c:ser>
        <c:ser>
          <c:idx val="1"/>
          <c:order val="1"/>
          <c:tx>
            <c:strRef>
              <c:f>'Fig 20'!$D$37:$D$38</c:f>
              <c:strCache>
                <c:ptCount val="2"/>
                <c:pt idx="0">
                  <c:v>ICT</c:v>
                </c:pt>
                <c:pt idx="1">
                  <c:v>men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3.8047871840243141E-4"/>
                  <c:y val="1.349235647543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CA-4B54-BC3D-9C176A006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20'!$B$39:$B$66</c:f>
              <c:strCache>
                <c:ptCount val="28"/>
                <c:pt idx="0">
                  <c:v>EL</c:v>
                </c:pt>
                <c:pt idx="1">
                  <c:v>PT</c:v>
                </c:pt>
                <c:pt idx="2">
                  <c:v>CY</c:v>
                </c:pt>
                <c:pt idx="3">
                  <c:v>HU</c:v>
                </c:pt>
                <c:pt idx="4">
                  <c:v>LV</c:v>
                </c:pt>
                <c:pt idx="5">
                  <c:v>RO</c:v>
                </c:pt>
                <c:pt idx="6">
                  <c:v>LT</c:v>
                </c:pt>
                <c:pt idx="7">
                  <c:v>BG</c:v>
                </c:pt>
                <c:pt idx="8">
                  <c:v>SK</c:v>
                </c:pt>
                <c:pt idx="9">
                  <c:v>HR</c:v>
                </c:pt>
                <c:pt idx="10">
                  <c:v>LU</c:v>
                </c:pt>
                <c:pt idx="11">
                  <c:v>PL</c:v>
                </c:pt>
                <c:pt idx="12">
                  <c:v>ES</c:v>
                </c:pt>
                <c:pt idx="13">
                  <c:v>EE</c:v>
                </c:pt>
                <c:pt idx="14">
                  <c:v>SI</c:v>
                </c:pt>
                <c:pt idx="15">
                  <c:v>FI</c:v>
                </c:pt>
                <c:pt idx="16">
                  <c:v>IE</c:v>
                </c:pt>
                <c:pt idx="17">
                  <c:v>FR</c:v>
                </c:pt>
                <c:pt idx="18">
                  <c:v>CZ</c:v>
                </c:pt>
                <c:pt idx="19">
                  <c:v>SE</c:v>
                </c:pt>
                <c:pt idx="20">
                  <c:v>EU-27</c:v>
                </c:pt>
                <c:pt idx="21">
                  <c:v>UK</c:v>
                </c:pt>
                <c:pt idx="22">
                  <c:v>DK</c:v>
                </c:pt>
                <c:pt idx="23">
                  <c:v>IT</c:v>
                </c:pt>
                <c:pt idx="24">
                  <c:v>BE</c:v>
                </c:pt>
                <c:pt idx="25">
                  <c:v>DE</c:v>
                </c:pt>
                <c:pt idx="26">
                  <c:v>AT</c:v>
                </c:pt>
                <c:pt idx="27">
                  <c:v>NL*</c:v>
                </c:pt>
              </c:strCache>
            </c:strRef>
          </c:cat>
          <c:val>
            <c:numRef>
              <c:f>'Fig 20'!$D$39:$D$66</c:f>
              <c:numCache>
                <c:formatCode>0</c:formatCode>
                <c:ptCount val="28"/>
                <c:pt idx="0">
                  <c:v>4.9796655483700558</c:v>
                </c:pt>
                <c:pt idx="1">
                  <c:v>2.1508826317546546</c:v>
                </c:pt>
                <c:pt idx="2">
                  <c:v>5.3542545918960567</c:v>
                </c:pt>
                <c:pt idx="3">
                  <c:v>2.4803899792738231</c:v>
                </c:pt>
                <c:pt idx="4">
                  <c:v>1.7124145345538706</c:v>
                </c:pt>
                <c:pt idx="5">
                  <c:v>0.67921469831524783</c:v>
                </c:pt>
                <c:pt idx="6">
                  <c:v>2.4875726581645292</c:v>
                </c:pt>
                <c:pt idx="7">
                  <c:v>0.3843486619834432</c:v>
                </c:pt>
                <c:pt idx="8">
                  <c:v>0.67673902359636628</c:v>
                </c:pt>
                <c:pt idx="9">
                  <c:v>2.0755235153874598</c:v>
                </c:pt>
                <c:pt idx="10">
                  <c:v>5.2120057036355059</c:v>
                </c:pt>
                <c:pt idx="11">
                  <c:v>2.6390884734052857</c:v>
                </c:pt>
                <c:pt idx="12">
                  <c:v>4.214777427049138</c:v>
                </c:pt>
                <c:pt idx="13">
                  <c:v>9.0804888999237221</c:v>
                </c:pt>
                <c:pt idx="14">
                  <c:v>2.4389794184946396</c:v>
                </c:pt>
                <c:pt idx="15">
                  <c:v>5.8892374265289273</c:v>
                </c:pt>
                <c:pt idx="16">
                  <c:v>1.6099557622291396</c:v>
                </c:pt>
                <c:pt idx="17">
                  <c:v>3.132665606981655</c:v>
                </c:pt>
                <c:pt idx="18">
                  <c:v>2.3753098367600782</c:v>
                </c:pt>
                <c:pt idx="19">
                  <c:v>6.4469430274297235</c:v>
                </c:pt>
                <c:pt idx="20">
                  <c:v>5.1671344337214675</c:v>
                </c:pt>
                <c:pt idx="21">
                  <c:v>2.9964748984211749</c:v>
                </c:pt>
                <c:pt idx="22">
                  <c:v>9.3266873615471013</c:v>
                </c:pt>
                <c:pt idx="23">
                  <c:v>5.2375822908735126</c:v>
                </c:pt>
                <c:pt idx="24">
                  <c:v>6.4174767742038767</c:v>
                </c:pt>
                <c:pt idx="25">
                  <c:v>7.6797718307244693</c:v>
                </c:pt>
                <c:pt idx="26">
                  <c:v>12.491225489373344</c:v>
                </c:pt>
                <c:pt idx="27">
                  <c:v>13.74117458455482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A-4B54-BC3D-9C176A00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2053467647"/>
        <c:axId val="2053469727"/>
      </c:barChart>
      <c:lineChart>
        <c:grouping val="standard"/>
        <c:varyColors val="0"/>
        <c:ser>
          <c:idx val="2"/>
          <c:order val="2"/>
          <c:tx>
            <c:strRef>
              <c:f>'Fig 20'!$E$37:$E$38</c:f>
              <c:strCache>
                <c:ptCount val="2"/>
                <c:pt idx="0">
                  <c:v>Other </c:v>
                </c:pt>
                <c:pt idx="1">
                  <c:v>women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rgbClr val="A13B39"/>
              </a:solidFill>
              <a:ln w="9525">
                <a:noFill/>
              </a:ln>
              <a:effectLst/>
            </c:spPr>
          </c:marker>
          <c:dPt>
            <c:idx val="27"/>
            <c:marker>
              <c:symbol val="dash"/>
              <c:size val="11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689-4362-BE16-B50C198C39DF}"/>
              </c:ext>
            </c:extLst>
          </c:dPt>
          <c:cat>
            <c:strRef>
              <c:f>'Fig 20'!$B$39:$B$66</c:f>
              <c:strCache>
                <c:ptCount val="28"/>
                <c:pt idx="0">
                  <c:v>EL</c:v>
                </c:pt>
                <c:pt idx="1">
                  <c:v>PT</c:v>
                </c:pt>
                <c:pt idx="2">
                  <c:v>CY</c:v>
                </c:pt>
                <c:pt idx="3">
                  <c:v>HU</c:v>
                </c:pt>
                <c:pt idx="4">
                  <c:v>LV</c:v>
                </c:pt>
                <c:pt idx="5">
                  <c:v>RO</c:v>
                </c:pt>
                <c:pt idx="6">
                  <c:v>LT</c:v>
                </c:pt>
                <c:pt idx="7">
                  <c:v>BG</c:v>
                </c:pt>
                <c:pt idx="8">
                  <c:v>SK</c:v>
                </c:pt>
                <c:pt idx="9">
                  <c:v>HR</c:v>
                </c:pt>
                <c:pt idx="10">
                  <c:v>LU</c:v>
                </c:pt>
                <c:pt idx="11">
                  <c:v>PL</c:v>
                </c:pt>
                <c:pt idx="12">
                  <c:v>ES</c:v>
                </c:pt>
                <c:pt idx="13">
                  <c:v>EE</c:v>
                </c:pt>
                <c:pt idx="14">
                  <c:v>SI</c:v>
                </c:pt>
                <c:pt idx="15">
                  <c:v>FI</c:v>
                </c:pt>
                <c:pt idx="16">
                  <c:v>IE</c:v>
                </c:pt>
                <c:pt idx="17">
                  <c:v>FR</c:v>
                </c:pt>
                <c:pt idx="18">
                  <c:v>CZ</c:v>
                </c:pt>
                <c:pt idx="19">
                  <c:v>SE</c:v>
                </c:pt>
                <c:pt idx="20">
                  <c:v>EU-27</c:v>
                </c:pt>
                <c:pt idx="21">
                  <c:v>UK</c:v>
                </c:pt>
                <c:pt idx="22">
                  <c:v>DK</c:v>
                </c:pt>
                <c:pt idx="23">
                  <c:v>IT</c:v>
                </c:pt>
                <c:pt idx="24">
                  <c:v>BE</c:v>
                </c:pt>
                <c:pt idx="25">
                  <c:v>DE</c:v>
                </c:pt>
                <c:pt idx="26">
                  <c:v>AT</c:v>
                </c:pt>
                <c:pt idx="27">
                  <c:v>NL*</c:v>
                </c:pt>
              </c:strCache>
            </c:strRef>
          </c:cat>
          <c:val>
            <c:numRef>
              <c:f>'Fig 20'!$E$39:$E$66</c:f>
              <c:numCache>
                <c:formatCode>0</c:formatCode>
                <c:ptCount val="28"/>
                <c:pt idx="0">
                  <c:v>13.637579005595269</c:v>
                </c:pt>
                <c:pt idx="1">
                  <c:v>11.963768294736461</c:v>
                </c:pt>
                <c:pt idx="2">
                  <c:v>15.619902108663425</c:v>
                </c:pt>
                <c:pt idx="3">
                  <c:v>6.7924082642983743</c:v>
                </c:pt>
                <c:pt idx="4">
                  <c:v>10.675759444338359</c:v>
                </c:pt>
                <c:pt idx="5">
                  <c:v>7.4644386964681395</c:v>
                </c:pt>
                <c:pt idx="6">
                  <c:v>8.7667767422492346</c:v>
                </c:pt>
                <c:pt idx="7">
                  <c:v>2.1301652382630776</c:v>
                </c:pt>
                <c:pt idx="8">
                  <c:v>7.8473265507090799</c:v>
                </c:pt>
                <c:pt idx="9">
                  <c:v>6.8883452248157564</c:v>
                </c:pt>
                <c:pt idx="10">
                  <c:v>35.910963252983038</c:v>
                </c:pt>
                <c:pt idx="11">
                  <c:v>9.5471445444145413</c:v>
                </c:pt>
                <c:pt idx="12">
                  <c:v>24.698928509610134</c:v>
                </c:pt>
                <c:pt idx="13">
                  <c:v>12.82152193646542</c:v>
                </c:pt>
                <c:pt idx="14">
                  <c:v>12.703450235478329</c:v>
                </c:pt>
                <c:pt idx="15">
                  <c:v>18.644690142868427</c:v>
                </c:pt>
                <c:pt idx="16">
                  <c:v>32.612925430381793</c:v>
                </c:pt>
                <c:pt idx="17">
                  <c:v>29.891814273995408</c:v>
                </c:pt>
                <c:pt idx="18">
                  <c:v>9.8122273018321255</c:v>
                </c:pt>
                <c:pt idx="19">
                  <c:v>34.709657633311764</c:v>
                </c:pt>
                <c:pt idx="20">
                  <c:v>31.464012765461469</c:v>
                </c:pt>
                <c:pt idx="21">
                  <c:v>38.983749633029362</c:v>
                </c:pt>
                <c:pt idx="22">
                  <c:v>33.086495539586345</c:v>
                </c:pt>
                <c:pt idx="23">
                  <c:v>32.769047550590699</c:v>
                </c:pt>
                <c:pt idx="24">
                  <c:v>42.038005203351965</c:v>
                </c:pt>
                <c:pt idx="25">
                  <c:v>46.944874150568879</c:v>
                </c:pt>
                <c:pt idx="26">
                  <c:v>48.029804349863497</c:v>
                </c:pt>
                <c:pt idx="2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CA-4B54-BC3D-9C176A00651A}"/>
            </c:ext>
          </c:extLst>
        </c:ser>
        <c:ser>
          <c:idx val="3"/>
          <c:order val="3"/>
          <c:tx>
            <c:strRef>
              <c:f>'Fig 20'!$F$37:$F$38</c:f>
              <c:strCache>
                <c:ptCount val="2"/>
                <c:pt idx="0">
                  <c:v>Other </c:v>
                </c:pt>
                <c:pt idx="1">
                  <c:v>men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A13B39"/>
              </a:solidFill>
              <a:ln w="9525">
                <a:solidFill>
                  <a:srgbClr val="7F2F2D"/>
                </a:solidFill>
              </a:ln>
              <a:effectLst/>
            </c:spPr>
          </c:marker>
          <c:cat>
            <c:strRef>
              <c:f>'Fig 20'!$B$39:$B$66</c:f>
              <c:strCache>
                <c:ptCount val="28"/>
                <c:pt idx="0">
                  <c:v>EL</c:v>
                </c:pt>
                <c:pt idx="1">
                  <c:v>PT</c:v>
                </c:pt>
                <c:pt idx="2">
                  <c:v>CY</c:v>
                </c:pt>
                <c:pt idx="3">
                  <c:v>HU</c:v>
                </c:pt>
                <c:pt idx="4">
                  <c:v>LV</c:v>
                </c:pt>
                <c:pt idx="5">
                  <c:v>RO</c:v>
                </c:pt>
                <c:pt idx="6">
                  <c:v>LT</c:v>
                </c:pt>
                <c:pt idx="7">
                  <c:v>BG</c:v>
                </c:pt>
                <c:pt idx="8">
                  <c:v>SK</c:v>
                </c:pt>
                <c:pt idx="9">
                  <c:v>HR</c:v>
                </c:pt>
                <c:pt idx="10">
                  <c:v>LU</c:v>
                </c:pt>
                <c:pt idx="11">
                  <c:v>PL</c:v>
                </c:pt>
                <c:pt idx="12">
                  <c:v>ES</c:v>
                </c:pt>
                <c:pt idx="13">
                  <c:v>EE</c:v>
                </c:pt>
                <c:pt idx="14">
                  <c:v>SI</c:v>
                </c:pt>
                <c:pt idx="15">
                  <c:v>FI</c:v>
                </c:pt>
                <c:pt idx="16">
                  <c:v>IE</c:v>
                </c:pt>
                <c:pt idx="17">
                  <c:v>FR</c:v>
                </c:pt>
                <c:pt idx="18">
                  <c:v>CZ</c:v>
                </c:pt>
                <c:pt idx="19">
                  <c:v>SE</c:v>
                </c:pt>
                <c:pt idx="20">
                  <c:v>EU-27</c:v>
                </c:pt>
                <c:pt idx="21">
                  <c:v>UK</c:v>
                </c:pt>
                <c:pt idx="22">
                  <c:v>DK</c:v>
                </c:pt>
                <c:pt idx="23">
                  <c:v>IT</c:v>
                </c:pt>
                <c:pt idx="24">
                  <c:v>BE</c:v>
                </c:pt>
                <c:pt idx="25">
                  <c:v>DE</c:v>
                </c:pt>
                <c:pt idx="26">
                  <c:v>AT</c:v>
                </c:pt>
                <c:pt idx="27">
                  <c:v>NL*</c:v>
                </c:pt>
              </c:strCache>
            </c:strRef>
          </c:cat>
          <c:val>
            <c:numRef>
              <c:f>'Fig 20'!$F$39:$F$66</c:f>
              <c:numCache>
                <c:formatCode>0</c:formatCode>
                <c:ptCount val="28"/>
                <c:pt idx="0">
                  <c:v>6.9150504743796635</c:v>
                </c:pt>
                <c:pt idx="1">
                  <c:v>6.7589880782213134</c:v>
                </c:pt>
                <c:pt idx="2">
                  <c:v>11.337105083947259</c:v>
                </c:pt>
                <c:pt idx="3">
                  <c:v>3.083064848263172</c:v>
                </c:pt>
                <c:pt idx="4">
                  <c:v>5.9474479683952799</c:v>
                </c:pt>
                <c:pt idx="5">
                  <c:v>7.0730491332211525</c:v>
                </c:pt>
                <c:pt idx="6">
                  <c:v>5.4126827039249132</c:v>
                </c:pt>
                <c:pt idx="7">
                  <c:v>1.9157865335198583</c:v>
                </c:pt>
                <c:pt idx="8">
                  <c:v>4.1309413450699584</c:v>
                </c:pt>
                <c:pt idx="9">
                  <c:v>4.4379904617222632</c:v>
                </c:pt>
                <c:pt idx="10">
                  <c:v>6.3071395443664056</c:v>
                </c:pt>
                <c:pt idx="11">
                  <c:v>3.5206153378021319</c:v>
                </c:pt>
                <c:pt idx="12">
                  <c:v>7.4488075491742203</c:v>
                </c:pt>
                <c:pt idx="13">
                  <c:v>6.2365021826459053</c:v>
                </c:pt>
                <c:pt idx="14">
                  <c:v>5.568424809915351</c:v>
                </c:pt>
                <c:pt idx="15">
                  <c:v>8.8417108854051509</c:v>
                </c:pt>
                <c:pt idx="16">
                  <c:v>11.680667666183385</c:v>
                </c:pt>
                <c:pt idx="17">
                  <c:v>7.7389913876430088</c:v>
                </c:pt>
                <c:pt idx="18">
                  <c:v>2.1826722999845605</c:v>
                </c:pt>
                <c:pt idx="19">
                  <c:v>12.281401686066312</c:v>
                </c:pt>
                <c:pt idx="20">
                  <c:v>8.3034604013494473</c:v>
                </c:pt>
                <c:pt idx="21">
                  <c:v>10.055429022164715</c:v>
                </c:pt>
                <c:pt idx="22">
                  <c:v>12.704932281139927</c:v>
                </c:pt>
                <c:pt idx="23">
                  <c:v>8.2098521463141161</c:v>
                </c:pt>
                <c:pt idx="24">
                  <c:v>9.4442030018637269</c:v>
                </c:pt>
                <c:pt idx="25">
                  <c:v>9.0677715082612309</c:v>
                </c:pt>
                <c:pt idx="26">
                  <c:v>10.33800567796148</c:v>
                </c:pt>
                <c:pt idx="27">
                  <c:v>22.589149396510603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CA-4B54-BC3D-9C176A00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467647"/>
        <c:axId val="2053469727"/>
      </c:lineChart>
      <c:catAx>
        <c:axId val="205346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69727"/>
        <c:crosses val="autoZero"/>
        <c:auto val="1"/>
        <c:lblAlgn val="ctr"/>
        <c:lblOffset val="100"/>
        <c:noMultiLvlLbl val="0"/>
      </c:catAx>
      <c:valAx>
        <c:axId val="2053469727"/>
        <c:scaling>
          <c:orientation val="minMax"/>
          <c:max val="6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6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661708953047541E-2"/>
          <c:y val="2.5428331875182269E-2"/>
          <c:w val="0.92033829104695242"/>
          <c:h val="0.65846456692913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19'!$B$26</c:f>
              <c:strCache>
                <c:ptCount val="1"/>
                <c:pt idx="0">
                  <c:v>1-30</c:v>
                </c:pt>
              </c:strCache>
            </c:strRef>
          </c:tx>
          <c:spPr>
            <a:solidFill>
              <a:srgbClr val="C0504D">
                <a:alpha val="2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19'!$C$26:$H$26</c:f>
              <c:numCache>
                <c:formatCode>0</c:formatCode>
                <c:ptCount val="6"/>
                <c:pt idx="0">
                  <c:v>15.525166230483393</c:v>
                </c:pt>
                <c:pt idx="1">
                  <c:v>4.6916013360667819</c:v>
                </c:pt>
                <c:pt idx="2">
                  <c:v>28.431805553443201</c:v>
                </c:pt>
                <c:pt idx="3">
                  <c:v>9.4933986783186821</c:v>
                </c:pt>
                <c:pt idx="4">
                  <c:v>31.943973228637113</c:v>
                </c:pt>
                <c:pt idx="5">
                  <c:v>8.7586544362870278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0-451A-92EE-D44C2BAC6460}"/>
            </c:ext>
          </c:extLst>
        </c:ser>
        <c:ser>
          <c:idx val="1"/>
          <c:order val="1"/>
          <c:tx>
            <c:strRef>
              <c:f>'Fig 19'!$B$27</c:f>
              <c:strCache>
                <c:ptCount val="1"/>
                <c:pt idx="0">
                  <c:v>31-39</c:v>
                </c:pt>
              </c:strCache>
            </c:strRef>
          </c:tx>
          <c:spPr>
            <a:solidFill>
              <a:srgbClr val="C0504D">
                <a:alpha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19'!$C$27:$H$27</c:f>
              <c:numCache>
                <c:formatCode>0</c:formatCode>
                <c:ptCount val="6"/>
                <c:pt idx="0">
                  <c:v>29.541862258461883</c:v>
                </c:pt>
                <c:pt idx="1">
                  <c:v>26.126073931983051</c:v>
                </c:pt>
                <c:pt idx="2">
                  <c:v>32.879159073687347</c:v>
                </c:pt>
                <c:pt idx="3">
                  <c:v>29.786664506415931</c:v>
                </c:pt>
                <c:pt idx="4">
                  <c:v>23</c:v>
                </c:pt>
                <c:pt idx="5">
                  <c:v>21.157041059966254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0-451A-92EE-D44C2BAC6460}"/>
            </c:ext>
          </c:extLst>
        </c:ser>
        <c:ser>
          <c:idx val="2"/>
          <c:order val="2"/>
          <c:tx>
            <c:strRef>
              <c:f>'Fig 19'!$B$28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C0504D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19'!$C$28:$H$28</c:f>
              <c:numCache>
                <c:formatCode>0</c:formatCode>
                <c:ptCount val="6"/>
                <c:pt idx="0">
                  <c:v>41.540062290242233</c:v>
                </c:pt>
                <c:pt idx="1">
                  <c:v>47.088278583263019</c:v>
                </c:pt>
                <c:pt idx="2">
                  <c:v>27.780217658662991</c:v>
                </c:pt>
                <c:pt idx="3">
                  <c:v>30.81782163580375</c:v>
                </c:pt>
                <c:pt idx="4">
                  <c:v>32.9160349691523</c:v>
                </c:pt>
                <c:pt idx="5">
                  <c:v>44.38679964809095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0-451A-92EE-D44C2BAC6460}"/>
            </c:ext>
          </c:extLst>
        </c:ser>
        <c:ser>
          <c:idx val="3"/>
          <c:order val="3"/>
          <c:tx>
            <c:strRef>
              <c:f>'Fig 19'!$B$29</c:f>
              <c:strCache>
                <c:ptCount val="1"/>
                <c:pt idx="0">
                  <c:v>41-50</c:v>
                </c:pt>
              </c:strCache>
            </c:strRef>
          </c:tx>
          <c:spPr>
            <a:solidFill>
              <a:srgbClr val="C0504D">
                <a:alpha val="8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19'!$C$29:$H$29</c:f>
              <c:numCache>
                <c:formatCode>0</c:formatCode>
                <c:ptCount val="6"/>
                <c:pt idx="0">
                  <c:v>11.205712773358808</c:v>
                </c:pt>
                <c:pt idx="1">
                  <c:v>17.524997367958957</c:v>
                </c:pt>
                <c:pt idx="2">
                  <c:v>8.2952729582141931</c:v>
                </c:pt>
                <c:pt idx="3">
                  <c:v>18.930804440889627</c:v>
                </c:pt>
                <c:pt idx="4">
                  <c:v>8.7520155067689966</c:v>
                </c:pt>
                <c:pt idx="5">
                  <c:v>17.663297997390686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0-451A-92EE-D44C2BAC6460}"/>
            </c:ext>
          </c:extLst>
        </c:ser>
        <c:ser>
          <c:idx val="4"/>
          <c:order val="4"/>
          <c:tx>
            <c:strRef>
              <c:f>'Fig 19'!$B$30</c:f>
              <c:strCache>
                <c:ptCount val="1"/>
                <c:pt idx="0">
                  <c:v>51 or more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19'!$C$30:$H$30</c:f>
              <c:numCache>
                <c:formatCode>0</c:formatCode>
                <c:ptCount val="6"/>
                <c:pt idx="0">
                  <c:v>1.769544904441547</c:v>
                </c:pt>
                <c:pt idx="1">
                  <c:v>4</c:v>
                </c:pt>
                <c:pt idx="2">
                  <c:v>2.6135447559922862</c:v>
                </c:pt>
                <c:pt idx="3">
                  <c:v>10.971310738572011</c:v>
                </c:pt>
                <c:pt idx="4">
                  <c:v>2.8084360304561407</c:v>
                </c:pt>
                <c:pt idx="5">
                  <c:v>8.0342068582650796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0-451A-92EE-D44C2BAC6460}"/>
            </c:ext>
          </c:extLst>
        </c:ser>
        <c:ser>
          <c:idx val="5"/>
          <c:order val="5"/>
          <c:tx>
            <c:strRef>
              <c:f>'Fig 19'!$B$31</c:f>
              <c:strCache>
                <c:ptCount val="1"/>
                <c:pt idx="0">
                  <c:v>Cannot be given - vary considerably</c:v>
                </c:pt>
              </c:strCache>
            </c:strRef>
          </c:tx>
          <c:spPr>
            <a:solidFill>
              <a:srgbClr val="C0504D">
                <a:alpha val="2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 19'!$C$24:$H$25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ICT</c:v>
                  </c:pt>
                  <c:pt idx="2">
                    <c:v>Health professionals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'Fig 19'!$C$31:$H$31</c:f>
              <c:numCache>
                <c:formatCode>0</c:formatCode>
                <c:ptCount val="6"/>
                <c:pt idx="0">
                  <c:v>0.41765154301215146</c:v>
                </c:pt>
                <c:pt idx="1">
                  <c:v>1.1688427017945444</c:v>
                </c:pt>
                <c:pt idx="2">
                  <c:v>0.87751498323909194</c:v>
                </c:pt>
                <c:pt idx="3">
                  <c:v>1.4863182543266247</c:v>
                </c:pt>
                <c:pt idx="4">
                  <c:v>1.2132744277495251</c:v>
                </c:pt>
                <c:pt idx="5">
                  <c:v>1.8421571139485016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7-4133-8739-A8F0382C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1650576"/>
        <c:axId val="1261650992"/>
      </c:barChart>
      <c:catAx>
        <c:axId val="126165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61650992"/>
        <c:crosses val="autoZero"/>
        <c:auto val="1"/>
        <c:lblAlgn val="ctr"/>
        <c:lblOffset val="100"/>
        <c:noMultiLvlLbl val="0"/>
      </c:catAx>
      <c:valAx>
        <c:axId val="126165099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6165057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0557232128324036"/>
          <c:y val="0.90538149514527466"/>
          <c:w val="0.67252168253248679"/>
          <c:h val="8.595788027035927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90486</xdr:colOff>
      <xdr:row>9</xdr:row>
      <xdr:rowOff>28575</xdr:rowOff>
    </xdr:from>
    <xdr:to>
      <xdr:col>17</xdr:col>
      <xdr:colOff>0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0.42002</cdr:x>
      <cdr:y>0.78911</cdr:y>
    </cdr:from>
    <cdr:to>
      <cdr:x>0.49104</cdr:x>
      <cdr:y>0.94643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4475" y="2750946"/>
          <a:ext cx="470807" cy="548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EU-27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</xdr:row>
      <xdr:rowOff>238125</xdr:rowOff>
    </xdr:from>
    <xdr:to>
      <xdr:col>1</xdr:col>
      <xdr:colOff>3933825</xdr:colOff>
      <xdr:row>13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</xdr:row>
      <xdr:rowOff>285750</xdr:rowOff>
    </xdr:from>
    <xdr:to>
      <xdr:col>8</xdr:col>
      <xdr:colOff>0</xdr:colOff>
      <xdr:row>14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2</xdr:row>
      <xdr:rowOff>145677</xdr:rowOff>
    </xdr:from>
    <xdr:to>
      <xdr:col>20</xdr:col>
      <xdr:colOff>385483</xdr:colOff>
      <xdr:row>23</xdr:row>
      <xdr:rowOff>78441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579783</xdr:colOff>
      <xdr:row>3</xdr:row>
      <xdr:rowOff>41413</xdr:rowOff>
    </xdr:from>
    <xdr:to>
      <xdr:col>8</xdr:col>
      <xdr:colOff>339588</xdr:colOff>
      <xdr:row>18</xdr:row>
      <xdr:rowOff>34786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47626</xdr:rowOff>
    </xdr:from>
    <xdr:to>
      <xdr:col>10</xdr:col>
      <xdr:colOff>142875</xdr:colOff>
      <xdr:row>19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389283</xdr:colOff>
      <xdr:row>3</xdr:row>
      <xdr:rowOff>49696</xdr:rowOff>
    </xdr:from>
    <xdr:to>
      <xdr:col>10</xdr:col>
      <xdr:colOff>98978</xdr:colOff>
      <xdr:row>18</xdr:row>
      <xdr:rowOff>132522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10</xdr:col>
      <xdr:colOff>209550</xdr:colOff>
      <xdr:row>19</xdr:row>
      <xdr:rowOff>180974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171450</xdr:rowOff>
    </xdr:from>
    <xdr:to>
      <xdr:col>14</xdr:col>
      <xdr:colOff>180975</xdr:colOff>
      <xdr:row>19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14</xdr:row>
      <xdr:rowOff>66675</xdr:rowOff>
    </xdr:from>
    <xdr:to>
      <xdr:col>1</xdr:col>
      <xdr:colOff>257175</xdr:colOff>
      <xdr:row>15</xdr:row>
      <xdr:rowOff>114300</xdr:rowOff>
    </xdr:to>
    <xdr:sp macro="" textlink="">
      <xdr:nvSpPr>
        <xdr:cNvPr id="3" name="TextBox 2"/>
        <xdr:cNvSpPr txBox="1"/>
      </xdr:nvSpPr>
      <xdr:spPr>
        <a:xfrm>
          <a:off x="1247775" y="2733675"/>
          <a:ext cx="2286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10</xdr:row>
      <xdr:rowOff>138111</xdr:rowOff>
    </xdr:from>
    <xdr:to>
      <xdr:col>11</xdr:col>
      <xdr:colOff>400051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234461</xdr:colOff>
      <xdr:row>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0.94465</cdr:x>
      <cdr:y>0.68651</cdr:y>
    </cdr:from>
    <cdr:to>
      <cdr:x>1</cdr:x>
      <cdr:y>0.83581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15024" y="2197104"/>
          <a:ext cx="352439" cy="477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1%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8</xdr:col>
      <xdr:colOff>123826</xdr:colOff>
      <xdr:row>21</xdr:row>
      <xdr:rowOff>66676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3</xdr:row>
      <xdr:rowOff>95250</xdr:rowOff>
    </xdr:from>
    <xdr:ext cx="7324725" cy="369570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0.46207</cdr:x>
      <cdr:y>0.71358</cdr:y>
    </cdr:from>
    <cdr:to>
      <cdr:x>0.51918</cdr:x>
      <cdr:y>0.88844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84536" y="2637188"/>
          <a:ext cx="418315" cy="64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EU-28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133349</xdr:rowOff>
    </xdr:from>
    <xdr:to>
      <xdr:col>18</xdr:col>
      <xdr:colOff>419100</xdr:colOff>
      <xdr:row>10</xdr:row>
      <xdr:rowOff>381000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0.32393</cdr:x>
      <cdr:y>0.66539</cdr:y>
    </cdr:from>
    <cdr:to>
      <cdr:x>0.36442</cdr:x>
      <cdr:y>0.79829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4643" y="2192897"/>
          <a:ext cx="314282" cy="43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EU-27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538161</xdr:colOff>
      <xdr:row>2</xdr:row>
      <xdr:rowOff>95250</xdr:rowOff>
    </xdr:from>
    <xdr:to>
      <xdr:col>15</xdr:col>
      <xdr:colOff>352425</xdr:colOff>
      <xdr:row>19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0.62243</cdr:x>
      <cdr:y>0.56337</cdr:y>
    </cdr:from>
    <cdr:to>
      <cdr:x>0.6731</cdr:x>
      <cdr:y>0.71744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37150" y="1679575"/>
          <a:ext cx="418240" cy="459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EU-27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133350</xdr:rowOff>
    </xdr:from>
    <xdr:to>
      <xdr:col>16</xdr:col>
      <xdr:colOff>285749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3"/>
  <sheetViews>
    <sheetView workbookViewId="0">
      <selection activeCell="D23" sqref="D23"/>
    </sheetView>
  </sheetViews>
  <sheetFormatPr defaultRowHeight="15" x14ac:dyDescent="0.25"/>
  <cols>
    <col min="1" max="1" width="3" style="3" bestFit="1" customWidth="1"/>
    <col min="2" max="16384" width="9.140625" style="3"/>
  </cols>
  <sheetData>
    <row r="2" spans="2:7" x14ac:dyDescent="0.25">
      <c r="B2" s="3">
        <v>2015</v>
      </c>
      <c r="C2" s="3" t="s">
        <v>62</v>
      </c>
    </row>
    <row r="3" spans="2:7" x14ac:dyDescent="0.25">
      <c r="C3" s="3" t="s">
        <v>59</v>
      </c>
    </row>
    <row r="5" spans="2:7" x14ac:dyDescent="0.25">
      <c r="C5" s="5" t="s">
        <v>61</v>
      </c>
      <c r="D5" s="5" t="s">
        <v>60</v>
      </c>
      <c r="E5" s="6"/>
    </row>
    <row r="6" spans="2:7" x14ac:dyDescent="0.25">
      <c r="B6" s="5" t="s">
        <v>10</v>
      </c>
      <c r="C6" s="8">
        <v>1.2</v>
      </c>
      <c r="D6" s="8">
        <v>14.7</v>
      </c>
      <c r="E6" s="8">
        <v>1</v>
      </c>
    </row>
    <row r="7" spans="2:7" x14ac:dyDescent="0.25">
      <c r="B7" s="5" t="s">
        <v>6</v>
      </c>
      <c r="C7" s="8">
        <v>2.7</v>
      </c>
      <c r="D7" s="8">
        <v>13.4</v>
      </c>
      <c r="E7" s="8">
        <v>1</v>
      </c>
    </row>
    <row r="8" spans="2:7" x14ac:dyDescent="0.25">
      <c r="B8" s="5" t="s">
        <v>19</v>
      </c>
      <c r="C8" s="8">
        <v>0.7</v>
      </c>
      <c r="D8" s="8">
        <v>8.9</v>
      </c>
      <c r="E8" s="8">
        <v>1</v>
      </c>
      <c r="G8" s="4" t="s">
        <v>111</v>
      </c>
    </row>
    <row r="9" spans="2:7" x14ac:dyDescent="0.25">
      <c r="B9" s="5" t="s">
        <v>22</v>
      </c>
      <c r="C9" s="8">
        <v>1.5</v>
      </c>
      <c r="D9" s="8">
        <v>8.5</v>
      </c>
      <c r="E9" s="8">
        <v>1</v>
      </c>
      <c r="G9" s="9"/>
    </row>
    <row r="10" spans="2:7" x14ac:dyDescent="0.25">
      <c r="B10" s="5" t="s">
        <v>21</v>
      </c>
      <c r="C10" s="8">
        <v>0.7</v>
      </c>
      <c r="D10" s="8">
        <v>7.9</v>
      </c>
      <c r="E10" s="8">
        <v>1</v>
      </c>
    </row>
    <row r="11" spans="2:7" x14ac:dyDescent="0.25">
      <c r="B11" s="5" t="s">
        <v>27</v>
      </c>
      <c r="C11" s="8">
        <v>2.5</v>
      </c>
      <c r="D11" s="8">
        <v>7.7</v>
      </c>
      <c r="E11" s="8">
        <v>1</v>
      </c>
    </row>
    <row r="12" spans="2:7" x14ac:dyDescent="0.25">
      <c r="B12" s="5" t="s">
        <v>18</v>
      </c>
      <c r="C12" s="8">
        <v>0.4</v>
      </c>
      <c r="D12" s="8">
        <v>7.3</v>
      </c>
      <c r="E12" s="8">
        <v>1</v>
      </c>
    </row>
    <row r="13" spans="2:7" x14ac:dyDescent="0.25">
      <c r="B13" s="5" t="s">
        <v>17</v>
      </c>
      <c r="C13" s="8">
        <v>0.8</v>
      </c>
      <c r="D13" s="8">
        <v>7.2</v>
      </c>
      <c r="E13" s="8">
        <v>1</v>
      </c>
    </row>
    <row r="14" spans="2:7" x14ac:dyDescent="0.25">
      <c r="B14" s="5" t="s">
        <v>13</v>
      </c>
      <c r="C14" s="8">
        <v>0.7</v>
      </c>
      <c r="D14" s="8">
        <v>6.5</v>
      </c>
      <c r="E14" s="8">
        <v>1</v>
      </c>
    </row>
    <row r="15" spans="2:7" x14ac:dyDescent="0.25">
      <c r="B15" s="5" t="s">
        <v>7</v>
      </c>
      <c r="C15" s="8">
        <v>0.4</v>
      </c>
      <c r="D15" s="8">
        <v>6</v>
      </c>
      <c r="E15" s="8">
        <v>1</v>
      </c>
    </row>
    <row r="16" spans="2:7" x14ac:dyDescent="0.25">
      <c r="B16" s="5" t="s">
        <v>11</v>
      </c>
      <c r="C16" s="8">
        <v>0.7</v>
      </c>
      <c r="D16" s="8">
        <v>5.9</v>
      </c>
      <c r="E16" s="8">
        <v>1</v>
      </c>
    </row>
    <row r="17" spans="2:7" x14ac:dyDescent="0.25">
      <c r="B17" s="5" t="s">
        <v>15</v>
      </c>
      <c r="C17" s="8">
        <v>0.5</v>
      </c>
      <c r="D17" s="8">
        <v>5.8</v>
      </c>
      <c r="E17" s="8">
        <v>1</v>
      </c>
    </row>
    <row r="18" spans="2:7" x14ac:dyDescent="0.25">
      <c r="B18" s="5" t="s">
        <v>24</v>
      </c>
      <c r="C18" s="8">
        <v>0.4</v>
      </c>
      <c r="D18" s="8">
        <v>5.7</v>
      </c>
      <c r="E18" s="8">
        <v>1</v>
      </c>
    </row>
    <row r="19" spans="2:7" x14ac:dyDescent="0.25">
      <c r="B19" s="5" t="s">
        <v>20</v>
      </c>
      <c r="C19" s="8">
        <v>0.2</v>
      </c>
      <c r="D19" s="8">
        <v>5.7</v>
      </c>
      <c r="E19" s="8">
        <v>1</v>
      </c>
    </row>
    <row r="20" spans="2:7" x14ac:dyDescent="0.25">
      <c r="B20" s="5" t="s">
        <v>5</v>
      </c>
      <c r="C20" s="8">
        <v>0.5</v>
      </c>
      <c r="D20" s="8">
        <v>5.5</v>
      </c>
      <c r="E20" s="8">
        <v>1</v>
      </c>
    </row>
    <row r="21" spans="2:7" x14ac:dyDescent="0.25">
      <c r="B21" s="5" t="s">
        <v>28</v>
      </c>
      <c r="C21" s="8">
        <v>0.1</v>
      </c>
      <c r="D21" s="8">
        <v>5.5</v>
      </c>
      <c r="E21" s="8">
        <v>1</v>
      </c>
    </row>
    <row r="22" spans="2:7" x14ac:dyDescent="0.25">
      <c r="B22" s="5" t="s">
        <v>14</v>
      </c>
      <c r="C22" s="8">
        <v>0.2</v>
      </c>
      <c r="D22" s="8">
        <v>5.4</v>
      </c>
      <c r="E22" s="8">
        <v>1</v>
      </c>
    </row>
    <row r="23" spans="2:7" x14ac:dyDescent="0.25">
      <c r="B23" s="5" t="s">
        <v>12</v>
      </c>
      <c r="C23" s="8">
        <v>0.6</v>
      </c>
      <c r="D23" s="8">
        <v>5.3</v>
      </c>
      <c r="E23" s="8">
        <v>1</v>
      </c>
    </row>
    <row r="24" spans="2:7" x14ac:dyDescent="0.25">
      <c r="B24" s="5" t="s">
        <v>29</v>
      </c>
      <c r="C24" s="8">
        <v>0.5</v>
      </c>
      <c r="D24" s="8">
        <v>5.2</v>
      </c>
      <c r="E24" s="8">
        <v>1</v>
      </c>
    </row>
    <row r="25" spans="2:7" x14ac:dyDescent="0.25">
      <c r="B25" s="5" t="s">
        <v>9</v>
      </c>
      <c r="C25" s="8">
        <v>0.4</v>
      </c>
      <c r="D25" s="8">
        <v>5.0999999999999996</v>
      </c>
      <c r="E25" s="8">
        <v>1</v>
      </c>
    </row>
    <row r="26" spans="2:7" x14ac:dyDescent="0.25">
      <c r="B26" s="5" t="s">
        <v>31</v>
      </c>
      <c r="C26" s="8">
        <v>0.3</v>
      </c>
      <c r="D26" s="8">
        <v>5</v>
      </c>
      <c r="E26" s="8">
        <v>1</v>
      </c>
      <c r="G26" s="13" t="s">
        <v>118</v>
      </c>
    </row>
    <row r="27" spans="2:7" x14ac:dyDescent="0.25">
      <c r="B27" s="5" t="s">
        <v>32</v>
      </c>
      <c r="C27" s="8">
        <v>0.5</v>
      </c>
      <c r="D27" s="8">
        <v>4.7</v>
      </c>
      <c r="E27" s="8">
        <v>1</v>
      </c>
    </row>
    <row r="28" spans="2:7" x14ac:dyDescent="0.25">
      <c r="B28" s="5" t="s">
        <v>23</v>
      </c>
      <c r="C28" s="8">
        <v>0</v>
      </c>
      <c r="D28" s="8">
        <v>3.5</v>
      </c>
      <c r="E28" s="8">
        <v>1</v>
      </c>
    </row>
    <row r="29" spans="2:7" x14ac:dyDescent="0.25">
      <c r="B29" s="5" t="s">
        <v>30</v>
      </c>
      <c r="C29" s="8">
        <v>0.2</v>
      </c>
      <c r="D29" s="8">
        <v>3.1</v>
      </c>
      <c r="E29" s="8">
        <v>1</v>
      </c>
    </row>
    <row r="30" spans="2:7" x14ac:dyDescent="0.25">
      <c r="B30" s="5" t="s">
        <v>16</v>
      </c>
      <c r="C30" s="8">
        <v>0.2</v>
      </c>
      <c r="D30" s="8">
        <v>3</v>
      </c>
      <c r="E30" s="8">
        <v>1</v>
      </c>
    </row>
    <row r="31" spans="2:7" x14ac:dyDescent="0.25">
      <c r="B31" s="5" t="s">
        <v>26</v>
      </c>
      <c r="C31" s="8">
        <v>0.2</v>
      </c>
      <c r="D31" s="8">
        <v>2.9</v>
      </c>
      <c r="E31" s="8">
        <v>1</v>
      </c>
    </row>
    <row r="32" spans="2:7" x14ac:dyDescent="0.25">
      <c r="B32" s="5" t="s">
        <v>25</v>
      </c>
      <c r="C32" s="8">
        <v>0</v>
      </c>
      <c r="D32" s="8">
        <v>2.6</v>
      </c>
      <c r="E32" s="8">
        <v>1</v>
      </c>
    </row>
    <row r="33" spans="2:5" x14ac:dyDescent="0.25">
      <c r="B33" s="5" t="s">
        <v>8</v>
      </c>
      <c r="C33" s="8">
        <v>0</v>
      </c>
      <c r="D33" s="8">
        <v>2.5</v>
      </c>
      <c r="E33" s="8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zoomScale="115" zoomScaleNormal="115" workbookViewId="0">
      <selection activeCell="D26" sqref="D26"/>
    </sheetView>
  </sheetViews>
  <sheetFormatPr defaultRowHeight="15" x14ac:dyDescent="0.25"/>
  <cols>
    <col min="1" max="1" width="35.140625" style="3" customWidth="1"/>
    <col min="2" max="9" width="7.7109375" style="3" customWidth="1"/>
    <col min="10" max="10" width="11.42578125" style="3" bestFit="1" customWidth="1"/>
    <col min="11" max="18" width="9.140625" style="3"/>
    <col min="19" max="19" width="13.5703125" style="3" customWidth="1"/>
    <col min="20" max="16384" width="9.140625" style="3"/>
  </cols>
  <sheetData>
    <row r="1" spans="1:1" x14ac:dyDescent="0.25">
      <c r="A1" s="4" t="s">
        <v>138</v>
      </c>
    </row>
    <row r="20" spans="1:7" x14ac:dyDescent="0.25">
      <c r="A20" s="13" t="s">
        <v>121</v>
      </c>
    </row>
    <row r="21" spans="1:7" x14ac:dyDescent="0.25">
      <c r="A21" s="13" t="s">
        <v>139</v>
      </c>
    </row>
    <row r="22" spans="1:7" x14ac:dyDescent="0.25">
      <c r="A22" s="10"/>
    </row>
    <row r="23" spans="1:7" ht="29.25" customHeight="1" x14ac:dyDescent="0.25">
      <c r="B23" s="54" t="s">
        <v>108</v>
      </c>
      <c r="C23" s="55"/>
      <c r="D23" s="54" t="s">
        <v>48</v>
      </c>
      <c r="E23" s="55"/>
      <c r="F23" s="54" t="s">
        <v>49</v>
      </c>
      <c r="G23" s="55"/>
    </row>
    <row r="24" spans="1:7" ht="16.5" customHeight="1" x14ac:dyDescent="0.25">
      <c r="B24" s="46" t="s">
        <v>33</v>
      </c>
      <c r="C24" s="46" t="s">
        <v>34</v>
      </c>
      <c r="D24" s="46" t="s">
        <v>33</v>
      </c>
      <c r="E24" s="46" t="s">
        <v>34</v>
      </c>
      <c r="F24" s="46" t="s">
        <v>33</v>
      </c>
      <c r="G24" s="46" t="s">
        <v>34</v>
      </c>
    </row>
    <row r="25" spans="1:7" ht="16.5" customHeight="1" x14ac:dyDescent="0.25">
      <c r="A25" s="46" t="s">
        <v>78</v>
      </c>
      <c r="B25" s="45">
        <v>5.2906256499027116</v>
      </c>
      <c r="C25" s="45">
        <v>8.5024928244738991</v>
      </c>
      <c r="D25" s="45">
        <v>24.44622377717414</v>
      </c>
      <c r="E25" s="45">
        <v>26.689986519852216</v>
      </c>
      <c r="F25" s="45">
        <v>13.202057884330717</v>
      </c>
      <c r="G25" s="45">
        <v>17.342572535725981</v>
      </c>
    </row>
    <row r="26" spans="1:7" ht="16.5" customHeight="1" x14ac:dyDescent="0.25">
      <c r="A26" s="46" t="s">
        <v>75</v>
      </c>
      <c r="B26" s="45">
        <v>1.0062526133935263</v>
      </c>
      <c r="C26" s="45">
        <v>2.0455046022669938</v>
      </c>
      <c r="D26" s="45">
        <v>13.229238092205961</v>
      </c>
      <c r="E26" s="45">
        <v>15.538012213894378</v>
      </c>
      <c r="F26" s="45">
        <v>3.4962252601316588</v>
      </c>
      <c r="G26" s="45">
        <v>7.652880417473396</v>
      </c>
    </row>
    <row r="27" spans="1:7" ht="16.5" customHeight="1" x14ac:dyDescent="0.25">
      <c r="A27" s="46" t="s">
        <v>76</v>
      </c>
      <c r="B27" s="45">
        <v>5.3227007026968955</v>
      </c>
      <c r="C27" s="45">
        <v>9.445651720056917</v>
      </c>
      <c r="D27" s="45">
        <v>32.359115053966775</v>
      </c>
      <c r="E27" s="45">
        <v>36.50432375850032</v>
      </c>
      <c r="F27" s="45">
        <v>24.924327878463171</v>
      </c>
      <c r="G27" s="45">
        <v>27.192540804667885</v>
      </c>
    </row>
    <row r="28" spans="1:7" ht="16.5" customHeight="1" x14ac:dyDescent="0.25">
      <c r="A28" s="46" t="s">
        <v>77</v>
      </c>
      <c r="B28" s="45">
        <v>3.1659093779900198</v>
      </c>
      <c r="C28" s="45">
        <v>5.8722931466758173</v>
      </c>
      <c r="D28" s="45">
        <v>24.169011467291678</v>
      </c>
      <c r="E28" s="45">
        <v>25.290008995357905</v>
      </c>
      <c r="F28" s="45">
        <v>13.208435206101733</v>
      </c>
      <c r="G28" s="45">
        <v>14.675899380681287</v>
      </c>
    </row>
    <row r="29" spans="1:7" ht="16.5" customHeight="1" x14ac:dyDescent="0.25"/>
    <row r="30" spans="1:7" ht="16.5" customHeight="1" x14ac:dyDescent="0.25"/>
    <row r="31" spans="1:7" ht="16.5" customHeight="1" x14ac:dyDescent="0.25"/>
    <row r="32" spans="1:7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</sheetData>
  <mergeCells count="3">
    <mergeCell ref="B23:C23"/>
    <mergeCell ref="D23:E23"/>
    <mergeCell ref="F23:G23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workbookViewId="0">
      <selection activeCell="E26" sqref="E26"/>
    </sheetView>
  </sheetViews>
  <sheetFormatPr defaultRowHeight="15" x14ac:dyDescent="0.25"/>
  <cols>
    <col min="1" max="1" width="34.28515625" style="3" customWidth="1"/>
    <col min="2" max="16384" width="9.140625" style="3"/>
  </cols>
  <sheetData>
    <row r="1" spans="1:13" x14ac:dyDescent="0.25">
      <c r="A1" s="4" t="s">
        <v>116</v>
      </c>
      <c r="L1" s="27"/>
    </row>
    <row r="2" spans="1:13" x14ac:dyDescent="0.25">
      <c r="M2" s="9"/>
    </row>
    <row r="3" spans="1:13" x14ac:dyDescent="0.25">
      <c r="M3" s="9"/>
    </row>
    <row r="4" spans="1:13" x14ac:dyDescent="0.25">
      <c r="M4" s="9"/>
    </row>
    <row r="21" spans="1:9" x14ac:dyDescent="0.25">
      <c r="A21" s="13" t="s">
        <v>140</v>
      </c>
    </row>
    <row r="23" spans="1:9" x14ac:dyDescent="0.25">
      <c r="B23" s="39"/>
      <c r="C23" s="39"/>
      <c r="D23" s="39"/>
      <c r="E23" s="39"/>
      <c r="F23" s="39"/>
      <c r="G23" s="39"/>
      <c r="H23" s="39"/>
      <c r="I23" s="39"/>
    </row>
    <row r="24" spans="1:9" ht="28.5" customHeight="1" x14ac:dyDescent="0.25">
      <c r="B24" s="54" t="s">
        <v>66</v>
      </c>
      <c r="C24" s="55"/>
      <c r="D24" s="54" t="s">
        <v>48</v>
      </c>
      <c r="E24" s="55"/>
      <c r="F24" s="54" t="s">
        <v>49</v>
      </c>
      <c r="G24" s="55"/>
      <c r="H24" s="39"/>
      <c r="I24" s="39"/>
    </row>
    <row r="25" spans="1:9" x14ac:dyDescent="0.25">
      <c r="B25" s="46" t="s">
        <v>33</v>
      </c>
      <c r="C25" s="46" t="s">
        <v>34</v>
      </c>
      <c r="D25" s="46" t="s">
        <v>33</v>
      </c>
      <c r="E25" s="46" t="s">
        <v>34</v>
      </c>
      <c r="F25" s="46" t="s">
        <v>33</v>
      </c>
      <c r="G25" s="46" t="s">
        <v>34</v>
      </c>
    </row>
    <row r="26" spans="1:9" ht="30" x14ac:dyDescent="0.25">
      <c r="A26" s="56" t="s">
        <v>99</v>
      </c>
      <c r="B26" s="45">
        <v>34</v>
      </c>
      <c r="C26" s="45">
        <v>33</v>
      </c>
      <c r="D26" s="45">
        <v>57.999999999999993</v>
      </c>
      <c r="E26" s="45">
        <v>52</v>
      </c>
      <c r="F26" s="45">
        <v>57.999999999999993</v>
      </c>
      <c r="G26" s="45">
        <v>56.999999999999993</v>
      </c>
    </row>
    <row r="27" spans="1:9" ht="45" x14ac:dyDescent="0.25">
      <c r="A27" s="56" t="s">
        <v>100</v>
      </c>
      <c r="B27" s="45">
        <v>6</v>
      </c>
      <c r="C27" s="45">
        <v>7.0000000000000009</v>
      </c>
      <c r="D27" s="45">
        <v>16</v>
      </c>
      <c r="E27" s="45">
        <v>16</v>
      </c>
      <c r="F27" s="45">
        <v>9</v>
      </c>
      <c r="G27" s="45">
        <v>8</v>
      </c>
    </row>
    <row r="28" spans="1:9" ht="30" x14ac:dyDescent="0.25">
      <c r="A28" s="56" t="s">
        <v>101</v>
      </c>
      <c r="B28" s="45">
        <v>39</v>
      </c>
      <c r="C28" s="45">
        <v>38</v>
      </c>
      <c r="D28" s="45">
        <v>16</v>
      </c>
      <c r="E28" s="45">
        <v>13</v>
      </c>
      <c r="F28" s="45">
        <v>20</v>
      </c>
      <c r="G28" s="45">
        <v>18</v>
      </c>
    </row>
    <row r="29" spans="1:9" ht="30" x14ac:dyDescent="0.25">
      <c r="A29" s="56" t="s">
        <v>86</v>
      </c>
      <c r="B29" s="45">
        <v>21</v>
      </c>
      <c r="C29" s="45">
        <v>22</v>
      </c>
      <c r="D29" s="45">
        <v>10</v>
      </c>
      <c r="E29" s="45">
        <v>19</v>
      </c>
      <c r="F29" s="45">
        <v>13</v>
      </c>
      <c r="G29" s="45">
        <v>17</v>
      </c>
    </row>
    <row r="30" spans="1:9" x14ac:dyDescent="0.25">
      <c r="B30" s="45">
        <f t="shared" ref="B30:G30" si="0">SUM(B26:B29)</f>
        <v>100</v>
      </c>
      <c r="C30" s="45">
        <f t="shared" si="0"/>
        <v>100</v>
      </c>
      <c r="D30" s="45">
        <f t="shared" si="0"/>
        <v>100</v>
      </c>
      <c r="E30" s="45">
        <f t="shared" si="0"/>
        <v>100</v>
      </c>
      <c r="F30" s="45">
        <f t="shared" si="0"/>
        <v>100</v>
      </c>
      <c r="G30" s="45">
        <f t="shared" si="0"/>
        <v>100</v>
      </c>
    </row>
  </sheetData>
  <mergeCells count="3">
    <mergeCell ref="B24:C24"/>
    <mergeCell ref="D24:E24"/>
    <mergeCell ref="F24:G2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"/>
  <sheetViews>
    <sheetView workbookViewId="0">
      <selection activeCell="I30" sqref="I30"/>
    </sheetView>
  </sheetViews>
  <sheetFormatPr defaultRowHeight="15" x14ac:dyDescent="0.25"/>
  <cols>
    <col min="1" max="1" width="24.42578125" style="3" customWidth="1"/>
    <col min="2" max="16384" width="9.140625" style="3"/>
  </cols>
  <sheetData>
    <row r="1" spans="2:2" x14ac:dyDescent="0.25">
      <c r="B1" s="20" t="s">
        <v>143</v>
      </c>
    </row>
    <row r="22" spans="1:20" x14ac:dyDescent="0.25">
      <c r="B22" s="13" t="s">
        <v>141</v>
      </c>
    </row>
    <row r="23" spans="1:20" x14ac:dyDescent="0.25">
      <c r="B23" s="13" t="s">
        <v>142</v>
      </c>
    </row>
    <row r="24" spans="1:20" x14ac:dyDescent="0.25">
      <c r="B24" s="26" t="s">
        <v>110</v>
      </c>
    </row>
    <row r="25" spans="1:20" x14ac:dyDescent="0.25">
      <c r="B25" s="10"/>
    </row>
    <row r="27" spans="1:20" x14ac:dyDescent="0.25">
      <c r="C27" s="58" t="s">
        <v>38</v>
      </c>
      <c r="D27" s="58"/>
      <c r="E27" s="58"/>
      <c r="F27" s="58"/>
      <c r="G27" s="58"/>
      <c r="H27" s="58"/>
      <c r="I27" s="58" t="s">
        <v>48</v>
      </c>
      <c r="J27" s="58"/>
      <c r="K27" s="58"/>
      <c r="L27" s="58"/>
      <c r="M27" s="58"/>
      <c r="N27" s="58"/>
      <c r="O27" s="58" t="s">
        <v>49</v>
      </c>
      <c r="P27" s="58"/>
      <c r="Q27" s="58"/>
      <c r="R27" s="58"/>
      <c r="S27" s="58"/>
      <c r="T27" s="58"/>
    </row>
    <row r="28" spans="1:20" s="6" customFormat="1" x14ac:dyDescent="0.25">
      <c r="C28" s="59" t="s">
        <v>93</v>
      </c>
      <c r="D28" s="59" t="s">
        <v>50</v>
      </c>
      <c r="E28" s="59" t="s">
        <v>51</v>
      </c>
      <c r="F28" s="59" t="s">
        <v>52</v>
      </c>
      <c r="G28" s="59" t="s">
        <v>53</v>
      </c>
      <c r="H28" s="59" t="s">
        <v>37</v>
      </c>
      <c r="I28" s="59" t="s">
        <v>93</v>
      </c>
      <c r="J28" s="59" t="s">
        <v>50</v>
      </c>
      <c r="K28" s="59" t="s">
        <v>51</v>
      </c>
      <c r="L28" s="59" t="s">
        <v>52</v>
      </c>
      <c r="M28" s="59" t="s">
        <v>53</v>
      </c>
      <c r="N28" s="59" t="s">
        <v>37</v>
      </c>
      <c r="O28" s="59" t="s">
        <v>93</v>
      </c>
      <c r="P28" s="59" t="s">
        <v>50</v>
      </c>
      <c r="Q28" s="59" t="s">
        <v>51</v>
      </c>
      <c r="R28" s="59" t="s">
        <v>52</v>
      </c>
      <c r="S28" s="59" t="s">
        <v>53</v>
      </c>
      <c r="T28" s="59" t="s">
        <v>37</v>
      </c>
    </row>
    <row r="29" spans="1:20" x14ac:dyDescent="0.25">
      <c r="A29" s="60" t="s">
        <v>145</v>
      </c>
      <c r="B29" s="46" t="s">
        <v>55</v>
      </c>
      <c r="C29" s="45">
        <v>42.222325356260683</v>
      </c>
      <c r="D29" s="45">
        <v>20.426087054114586</v>
      </c>
      <c r="E29" s="45">
        <v>52.648959659861582</v>
      </c>
      <c r="F29" s="45">
        <v>63.379285344824297</v>
      </c>
      <c r="G29" s="45">
        <v>16.502832845318419</v>
      </c>
      <c r="H29" s="45">
        <v>3.5688439224816015</v>
      </c>
      <c r="I29" s="45">
        <v>42.515580074103475</v>
      </c>
      <c r="J29" s="45">
        <v>22.731392334892437</v>
      </c>
      <c r="K29" s="45">
        <v>68.006938405446448</v>
      </c>
      <c r="L29" s="45">
        <v>64.805775662132831</v>
      </c>
      <c r="M29" s="45">
        <v>15.994140647932575</v>
      </c>
      <c r="N29" s="45">
        <v>1.9248215351836524</v>
      </c>
      <c r="O29" s="45">
        <v>41.399000741683317</v>
      </c>
      <c r="P29" s="45">
        <v>28.020985972464864</v>
      </c>
      <c r="Q29" s="45">
        <v>65.969091998195438</v>
      </c>
      <c r="R29" s="45">
        <v>59.005397192304997</v>
      </c>
      <c r="S29" s="45">
        <v>15.246716028273799</v>
      </c>
      <c r="T29" s="45">
        <v>3.5535289935828587</v>
      </c>
    </row>
    <row r="30" spans="1:20" x14ac:dyDescent="0.25">
      <c r="A30" s="61"/>
      <c r="B30" s="46" t="s">
        <v>56</v>
      </c>
      <c r="C30" s="45">
        <v>40.535624925847024</v>
      </c>
      <c r="D30" s="45">
        <v>12.377528510278488</v>
      </c>
      <c r="E30" s="45">
        <v>46.319312301075151</v>
      </c>
      <c r="F30" s="45">
        <v>62.138683560817867</v>
      </c>
      <c r="G30" s="45">
        <v>30.508010982826939</v>
      </c>
      <c r="H30" s="45">
        <v>5.4213042995471747</v>
      </c>
      <c r="I30" s="45">
        <v>39.551215649792454</v>
      </c>
      <c r="J30" s="45">
        <v>14.087800189980271</v>
      </c>
      <c r="K30" s="45">
        <v>50.336656428661783</v>
      </c>
      <c r="L30" s="45">
        <v>65.370416446744855</v>
      </c>
      <c r="M30" s="45">
        <v>31.579641689072378</v>
      </c>
      <c r="N30" s="45">
        <v>8.3184791584714066</v>
      </c>
      <c r="O30" s="45">
        <v>40.214439079409011</v>
      </c>
      <c r="P30" s="45">
        <v>23.009015555845959</v>
      </c>
      <c r="Q30" s="45">
        <v>54.250218430265285</v>
      </c>
      <c r="R30" s="45">
        <v>60.477949002493936</v>
      </c>
      <c r="S30" s="45">
        <v>24.098690843832379</v>
      </c>
      <c r="T30" s="45">
        <v>7.1795121156213355</v>
      </c>
    </row>
    <row r="31" spans="1:20" x14ac:dyDescent="0.25">
      <c r="A31" s="60" t="s">
        <v>144</v>
      </c>
      <c r="B31" s="46" t="s">
        <v>55</v>
      </c>
      <c r="C31" s="57">
        <v>1.61</v>
      </c>
      <c r="D31" s="57">
        <v>1.2090775934451696</v>
      </c>
      <c r="E31" s="57">
        <v>1.5857899453677902</v>
      </c>
      <c r="F31" s="57">
        <v>1.7616451315429369</v>
      </c>
      <c r="G31" s="57">
        <v>1.3082964247767241</v>
      </c>
      <c r="H31" s="57">
        <v>1</v>
      </c>
      <c r="I31" s="57">
        <v>1.6402410844700031</v>
      </c>
      <c r="J31" s="57">
        <v>1.28199851088918</v>
      </c>
      <c r="K31" s="57">
        <v>1.7317407331414787</v>
      </c>
      <c r="L31" s="57">
        <v>1.7183610299532261</v>
      </c>
      <c r="M31" s="57">
        <v>1.2949805464244992</v>
      </c>
      <c r="N31" s="57">
        <v>1.2329142794116283</v>
      </c>
      <c r="O31" s="57">
        <v>1.590105866905458</v>
      </c>
      <c r="P31" s="57">
        <v>1.3873076801396069</v>
      </c>
      <c r="Q31" s="57">
        <v>1.715914771004849</v>
      </c>
      <c r="R31" s="57">
        <v>1.6011476007366088</v>
      </c>
      <c r="S31" s="57">
        <v>1.268382897741501</v>
      </c>
      <c r="T31" s="57">
        <v>1.4974649172973162</v>
      </c>
    </row>
    <row r="32" spans="1:20" x14ac:dyDescent="0.25">
      <c r="A32" s="61"/>
      <c r="B32" s="46" t="s">
        <v>56</v>
      </c>
      <c r="C32" s="57">
        <v>1.67</v>
      </c>
      <c r="D32" s="57">
        <v>1.31</v>
      </c>
      <c r="E32" s="57">
        <v>1.6346381758058686</v>
      </c>
      <c r="F32" s="57">
        <v>1.8139220959456024</v>
      </c>
      <c r="G32" s="57">
        <v>1.4565851476402429</v>
      </c>
      <c r="H32" s="57">
        <v>1.5362781138041981</v>
      </c>
      <c r="I32" s="57">
        <v>1.7124866735838804</v>
      </c>
      <c r="J32" s="57">
        <v>1.2875240429825183</v>
      </c>
      <c r="K32" s="57">
        <v>1.7522491049366369</v>
      </c>
      <c r="L32" s="57">
        <v>1.8439401337913051</v>
      </c>
      <c r="M32" s="57">
        <v>1.5400518403448578</v>
      </c>
      <c r="N32" s="57">
        <v>1.4045817667532159</v>
      </c>
      <c r="O32" s="57">
        <v>1.668400645350687</v>
      </c>
      <c r="P32" s="57">
        <v>1.4014524222470532</v>
      </c>
      <c r="Q32" s="57">
        <v>1.7430563388211313</v>
      </c>
      <c r="R32" s="57">
        <v>1.7651348886065998</v>
      </c>
      <c r="S32" s="57">
        <v>1.4324072513339092</v>
      </c>
      <c r="T32" s="57">
        <v>1.355492230079073</v>
      </c>
    </row>
  </sheetData>
  <mergeCells count="5">
    <mergeCell ref="A29:A30"/>
    <mergeCell ref="A31:A32"/>
    <mergeCell ref="C27:H27"/>
    <mergeCell ref="I27:N27"/>
    <mergeCell ref="O27:T2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0"/>
  <sheetViews>
    <sheetView workbookViewId="0">
      <selection activeCell="B7" sqref="B7"/>
    </sheetView>
  </sheetViews>
  <sheetFormatPr defaultRowHeight="15" x14ac:dyDescent="0.25"/>
  <cols>
    <col min="1" max="1" width="4.140625" style="3" customWidth="1"/>
    <col min="2" max="2" width="25" style="3" customWidth="1"/>
    <col min="3" max="16384" width="9.140625" style="3"/>
  </cols>
  <sheetData>
    <row r="1" spans="2:8" s="51" customFormat="1" ht="27.75" customHeight="1" x14ac:dyDescent="0.25"/>
    <row r="2" spans="2:8" x14ac:dyDescent="0.25">
      <c r="C2" s="52" t="s">
        <v>66</v>
      </c>
      <c r="D2" s="53"/>
      <c r="E2" s="52" t="s">
        <v>48</v>
      </c>
      <c r="F2" s="53"/>
      <c r="G2" s="52" t="s">
        <v>49</v>
      </c>
      <c r="H2" s="53"/>
    </row>
    <row r="3" spans="2:8" x14ac:dyDescent="0.25">
      <c r="C3" s="46" t="s">
        <v>33</v>
      </c>
      <c r="D3" s="46" t="s">
        <v>34</v>
      </c>
      <c r="E3" s="46" t="s">
        <v>33</v>
      </c>
      <c r="F3" s="46" t="s">
        <v>34</v>
      </c>
      <c r="G3" s="46" t="s">
        <v>33</v>
      </c>
      <c r="H3" s="46" t="s">
        <v>34</v>
      </c>
    </row>
    <row r="4" spans="2:8" x14ac:dyDescent="0.25">
      <c r="B4" s="46" t="s">
        <v>82</v>
      </c>
      <c r="C4" s="45">
        <v>34.261887890500347</v>
      </c>
      <c r="D4" s="45">
        <v>28.082420597128721</v>
      </c>
      <c r="E4" s="45">
        <v>41.244026724301982</v>
      </c>
      <c r="F4" s="45">
        <v>29.54912675261432</v>
      </c>
      <c r="G4" s="45">
        <v>42.230801057054244</v>
      </c>
      <c r="H4" s="45">
        <v>24.596038148490372</v>
      </c>
    </row>
    <row r="5" spans="2:8" ht="16.5" customHeight="1" x14ac:dyDescent="0.25">
      <c r="B5" s="46" t="s">
        <v>83</v>
      </c>
      <c r="C5" s="45">
        <v>5.2523480506720688</v>
      </c>
      <c r="D5" s="45">
        <v>14.716093589137714</v>
      </c>
      <c r="E5" s="45">
        <v>9.6373132002483679</v>
      </c>
      <c r="F5" s="45">
        <v>14.541184308915398</v>
      </c>
      <c r="G5" s="45">
        <v>9.383970656392421</v>
      </c>
      <c r="H5" s="45">
        <v>13.501175644089647</v>
      </c>
    </row>
    <row r="6" spans="2:8" x14ac:dyDescent="0.25">
      <c r="B6" s="46" t="s">
        <v>84</v>
      </c>
      <c r="C6" s="45">
        <v>4.129115064979513</v>
      </c>
      <c r="D6" s="45">
        <v>6.7654874304174593</v>
      </c>
      <c r="E6" s="45">
        <v>7.7103292119863722</v>
      </c>
      <c r="F6" s="45">
        <v>12.687943763373271</v>
      </c>
      <c r="G6" s="45">
        <v>6.7962522471413367</v>
      </c>
      <c r="H6" s="45">
        <v>8.8543835569869866</v>
      </c>
    </row>
    <row r="7" spans="2:8" x14ac:dyDescent="0.25">
      <c r="B7" s="46" t="s">
        <v>85</v>
      </c>
      <c r="C7" s="45">
        <v>11.913333625545549</v>
      </c>
      <c r="D7" s="45">
        <v>9.3502254336709658</v>
      </c>
      <c r="E7" s="45">
        <v>9.5255488595335134</v>
      </c>
      <c r="F7" s="45">
        <v>9.2610337723521763</v>
      </c>
      <c r="G7" s="45">
        <v>7.9051891341232601</v>
      </c>
      <c r="H7" s="45">
        <v>10.243720281416023</v>
      </c>
    </row>
    <row r="8" spans="2:8" x14ac:dyDescent="0.25">
      <c r="B8" s="46" t="s">
        <v>64</v>
      </c>
      <c r="C8" s="45">
        <v>44.443315368302528</v>
      </c>
      <c r="D8" s="45">
        <v>41.085772949645147</v>
      </c>
      <c r="E8" s="45">
        <v>31.882782003929762</v>
      </c>
      <c r="F8" s="45">
        <v>33.960711402744828</v>
      </c>
      <c r="G8" s="45">
        <v>33.683786905288741</v>
      </c>
      <c r="H8" s="45">
        <v>42.804682369016966</v>
      </c>
    </row>
    <row r="9" spans="2:8" x14ac:dyDescent="0.25">
      <c r="B9" s="62"/>
      <c r="C9" s="63"/>
      <c r="D9" s="63"/>
      <c r="E9" s="63"/>
      <c r="F9" s="63"/>
      <c r="G9" s="63"/>
      <c r="H9" s="63"/>
    </row>
    <row r="10" spans="2:8" x14ac:dyDescent="0.25">
      <c r="B10" s="20" t="s">
        <v>147</v>
      </c>
    </row>
    <row r="12" spans="2:8" ht="16.5" customHeight="1" x14ac:dyDescent="0.25"/>
    <row r="18" spans="2:2" ht="16.5" customHeight="1" x14ac:dyDescent="0.25"/>
    <row r="23" spans="2:2" ht="16.5" customHeight="1" x14ac:dyDescent="0.25"/>
    <row r="26" spans="2:2" x14ac:dyDescent="0.25">
      <c r="B26" s="10"/>
    </row>
    <row r="29" spans="2:2" ht="16.5" customHeight="1" x14ac:dyDescent="0.25"/>
    <row r="30" spans="2:2" x14ac:dyDescent="0.25">
      <c r="B30" s="13" t="s">
        <v>146</v>
      </c>
    </row>
  </sheetData>
  <mergeCells count="3">
    <mergeCell ref="C2:D2"/>
    <mergeCell ref="E2:F2"/>
    <mergeCell ref="G2:H2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1"/>
  <sheetViews>
    <sheetView zoomScale="90" zoomScaleNormal="90" workbookViewId="0">
      <selection activeCell="B26" sqref="B26"/>
    </sheetView>
  </sheetViews>
  <sheetFormatPr defaultRowHeight="15" x14ac:dyDescent="0.25"/>
  <cols>
    <col min="1" max="1" width="15.42578125" style="3" customWidth="1"/>
    <col min="2" max="2" width="15.5703125" style="3" bestFit="1" customWidth="1"/>
    <col min="3" max="9" width="8.140625" style="3" customWidth="1"/>
    <col min="10" max="11" width="11.42578125" style="3" bestFit="1" customWidth="1"/>
    <col min="12" max="16384" width="9.140625" style="3"/>
  </cols>
  <sheetData>
    <row r="1" spans="1:13" x14ac:dyDescent="0.25">
      <c r="A1" s="4" t="s">
        <v>149</v>
      </c>
      <c r="M1" s="27"/>
    </row>
    <row r="21" spans="1:30" x14ac:dyDescent="0.25">
      <c r="A21" s="13" t="s">
        <v>148</v>
      </c>
    </row>
    <row r="23" spans="1:30" ht="26.25" customHeight="1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7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36" customHeight="1" x14ac:dyDescent="0.25">
      <c r="C24" s="52" t="s">
        <v>66</v>
      </c>
      <c r="D24" s="53"/>
      <c r="E24" s="52" t="s">
        <v>48</v>
      </c>
      <c r="F24" s="53"/>
      <c r="G24" s="52" t="s">
        <v>66</v>
      </c>
      <c r="H24" s="53"/>
      <c r="I24" s="52" t="s">
        <v>48</v>
      </c>
      <c r="J24" s="53"/>
      <c r="K24" s="52" t="s">
        <v>66</v>
      </c>
      <c r="L24" s="53"/>
      <c r="M24" s="52" t="s">
        <v>48</v>
      </c>
      <c r="N24" s="5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x14ac:dyDescent="0.25">
      <c r="C25" s="46" t="s">
        <v>33</v>
      </c>
      <c r="D25" s="46" t="s">
        <v>34</v>
      </c>
      <c r="E25" s="46" t="s">
        <v>33</v>
      </c>
      <c r="F25" s="46" t="s">
        <v>34</v>
      </c>
      <c r="G25" s="46" t="s">
        <v>33</v>
      </c>
      <c r="H25" s="46" t="s">
        <v>34</v>
      </c>
      <c r="I25" s="46" t="s">
        <v>33</v>
      </c>
      <c r="J25" s="46" t="s">
        <v>34</v>
      </c>
      <c r="K25" s="46" t="s">
        <v>33</v>
      </c>
      <c r="L25" s="46" t="s">
        <v>34</v>
      </c>
      <c r="M25" s="46" t="s">
        <v>33</v>
      </c>
      <c r="N25" s="46" t="s">
        <v>34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6.5" customHeight="1" x14ac:dyDescent="0.25">
      <c r="B26" s="46" t="s">
        <v>80</v>
      </c>
      <c r="C26" s="45">
        <v>4.321068788300078</v>
      </c>
      <c r="D26" s="45">
        <v>3.3613634138087387</v>
      </c>
      <c r="E26" s="45">
        <v>2.9134148625527954</v>
      </c>
      <c r="F26" s="45">
        <v>3.4890292688909197</v>
      </c>
      <c r="G26" s="45">
        <v>4.5542427096314153</v>
      </c>
      <c r="H26" s="45">
        <v>2.9539856861511704</v>
      </c>
      <c r="I26" s="45">
        <v>6.9628499122544278</v>
      </c>
      <c r="J26" s="45">
        <v>2.1543852046560374</v>
      </c>
      <c r="K26" s="45">
        <v>3.3192371176007165</v>
      </c>
      <c r="L26" s="45">
        <v>1.1494699825625256</v>
      </c>
      <c r="M26" s="45">
        <v>2.9246154169499889</v>
      </c>
      <c r="N26" s="45">
        <v>2.5764995745406112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x14ac:dyDescent="0.25">
      <c r="B27" s="46" t="s">
        <v>81</v>
      </c>
      <c r="C27" s="45">
        <v>14.571923479814108</v>
      </c>
      <c r="D27" s="45">
        <v>11.972012902382488</v>
      </c>
      <c r="E27" s="45">
        <v>9.3044279083485879</v>
      </c>
      <c r="F27" s="45">
        <v>10.983964010270086</v>
      </c>
      <c r="G27" s="45">
        <v>15.600236502894296</v>
      </c>
      <c r="H27" s="45">
        <v>10.400998254284493</v>
      </c>
      <c r="I27" s="45">
        <v>18.348637026834723</v>
      </c>
      <c r="J27" s="45">
        <v>16.106644761433884</v>
      </c>
      <c r="K27" s="45">
        <v>11.618421843053529</v>
      </c>
      <c r="L27" s="45">
        <v>6.2912724861499143</v>
      </c>
      <c r="M27" s="45">
        <v>8.7009271176264917</v>
      </c>
      <c r="N27" s="45">
        <v>8.0316101027855265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B28" s="46" t="s">
        <v>79</v>
      </c>
      <c r="C28" s="45">
        <v>33.244324051030965</v>
      </c>
      <c r="D28" s="45">
        <v>31.245546404077277</v>
      </c>
      <c r="E28" s="45">
        <v>32.509272166204056</v>
      </c>
      <c r="F28" s="45">
        <v>24.067250223101208</v>
      </c>
      <c r="G28" s="45">
        <v>39.065842581987837</v>
      </c>
      <c r="H28" s="45">
        <v>37.879834582059161</v>
      </c>
      <c r="I28" s="45">
        <v>42.122551523261748</v>
      </c>
      <c r="J28" s="45">
        <v>38.7888551176042</v>
      </c>
      <c r="K28" s="45">
        <v>24.357369276990294</v>
      </c>
      <c r="L28" s="45">
        <v>28.816380613085979</v>
      </c>
      <c r="M28" s="45">
        <v>34.557463175042955</v>
      </c>
      <c r="N28" s="45">
        <v>33.14232728249447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x14ac:dyDescent="0.2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x14ac:dyDescent="0.2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x14ac:dyDescent="0.2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6.5" customHeight="1" x14ac:dyDescent="0.2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5:30" x14ac:dyDescent="0.25"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5:30" x14ac:dyDescent="0.25"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5:30" ht="15.75" customHeight="1" x14ac:dyDescent="0.25"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5:30" x14ac:dyDescent="0.25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5:30" x14ac:dyDescent="0.25"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5:30" ht="16.5" customHeight="1" x14ac:dyDescent="0.25"/>
    <row r="39" spans="15:30" ht="15.75" customHeight="1" x14ac:dyDescent="0.25"/>
    <row r="44" spans="15:30" ht="16.5" customHeight="1" x14ac:dyDescent="0.25"/>
    <row r="47" spans="15:30" ht="15.75" customHeight="1" x14ac:dyDescent="0.25"/>
    <row r="50" ht="16.5" customHeight="1" x14ac:dyDescent="0.25"/>
    <row r="51" ht="15.75" customHeight="1" x14ac:dyDescent="0.25"/>
  </sheetData>
  <mergeCells count="6">
    <mergeCell ref="C24:D24"/>
    <mergeCell ref="E24:F24"/>
    <mergeCell ref="I24:J24"/>
    <mergeCell ref="M24:N24"/>
    <mergeCell ref="G24:H24"/>
    <mergeCell ref="K24:L24"/>
  </mergeCells>
  <pageMargins left="0.31496062992125984" right="0.31496062992125984" top="0.35433070866141736" bottom="0.35433070866141736" header="0.31496062992125984" footer="0.31496062992125984"/>
  <pageSetup paperSize="9"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2"/>
  <sheetViews>
    <sheetView tabSelected="1" workbookViewId="0">
      <selection activeCell="A25" sqref="A25"/>
    </sheetView>
  </sheetViews>
  <sheetFormatPr defaultRowHeight="15" x14ac:dyDescent="0.25"/>
  <cols>
    <col min="1" max="1" width="35.140625" style="3" customWidth="1"/>
    <col min="2" max="2" width="15.85546875" style="3" bestFit="1" customWidth="1"/>
    <col min="3" max="9" width="8.140625" style="3" customWidth="1"/>
    <col min="10" max="10" width="11.42578125" style="3" bestFit="1" customWidth="1"/>
    <col min="11" max="16384" width="9.140625" style="3"/>
  </cols>
  <sheetData>
    <row r="1" spans="1:13" x14ac:dyDescent="0.25">
      <c r="A1" s="4" t="s">
        <v>150</v>
      </c>
      <c r="M1" s="38"/>
    </row>
    <row r="23" spans="1:18" x14ac:dyDescent="0.25">
      <c r="A23" s="13" t="s">
        <v>151</v>
      </c>
    </row>
    <row r="25" spans="1:18" ht="16.5" customHeight="1" x14ac:dyDescent="0.25">
      <c r="C25" s="52" t="s">
        <v>66</v>
      </c>
      <c r="D25" s="53"/>
      <c r="E25" s="52" t="s">
        <v>48</v>
      </c>
      <c r="F25" s="53"/>
      <c r="G25" s="52" t="s">
        <v>38</v>
      </c>
      <c r="H25" s="53"/>
      <c r="I25" s="52" t="s">
        <v>48</v>
      </c>
      <c r="J25" s="53"/>
      <c r="K25" s="24"/>
      <c r="L25" s="24"/>
      <c r="M25" s="24"/>
      <c r="N25" s="24"/>
      <c r="O25" s="24"/>
      <c r="P25" s="24"/>
      <c r="Q25" s="24"/>
      <c r="R25" s="24"/>
    </row>
    <row r="26" spans="1:18" x14ac:dyDescent="0.25">
      <c r="C26" s="46" t="s">
        <v>33</v>
      </c>
      <c r="D26" s="46" t="s">
        <v>34</v>
      </c>
      <c r="E26" s="46" t="s">
        <v>33</v>
      </c>
      <c r="F26" s="46" t="s">
        <v>34</v>
      </c>
      <c r="G26" s="46" t="s">
        <v>33</v>
      </c>
      <c r="H26" s="46" t="s">
        <v>34</v>
      </c>
      <c r="I26" s="46" t="s">
        <v>33</v>
      </c>
      <c r="J26" s="46" t="s">
        <v>34</v>
      </c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B27" s="46" t="s">
        <v>80</v>
      </c>
      <c r="C27" s="45">
        <v>0</v>
      </c>
      <c r="D27" s="45">
        <v>0.47772634378165152</v>
      </c>
      <c r="E27" s="45">
        <v>0.6746085695759787</v>
      </c>
      <c r="F27" s="45">
        <v>0</v>
      </c>
      <c r="G27" s="45">
        <v>0.9080143032562642</v>
      </c>
      <c r="H27" s="45">
        <v>8.9334111788551995E-2</v>
      </c>
      <c r="I27" s="45">
        <v>0.48673742747167204</v>
      </c>
      <c r="J27" s="45">
        <v>0.30133670984390903</v>
      </c>
      <c r="K27" s="24"/>
      <c r="L27" s="24"/>
      <c r="M27" s="24"/>
      <c r="N27" s="24"/>
      <c r="O27" s="24"/>
      <c r="P27" s="24"/>
      <c r="Q27" s="24"/>
      <c r="R27" s="24"/>
    </row>
    <row r="28" spans="1:18" ht="15.75" customHeight="1" x14ac:dyDescent="0.25">
      <c r="B28" s="46" t="s">
        <v>81</v>
      </c>
      <c r="C28" s="45">
        <v>1.5423884635810736</v>
      </c>
      <c r="D28" s="45">
        <v>2.4596643608428517</v>
      </c>
      <c r="E28" s="45">
        <v>2.1212024563290761</v>
      </c>
      <c r="F28" s="45">
        <v>0.83614461842428278</v>
      </c>
      <c r="G28" s="45">
        <v>1.3651700651055816</v>
      </c>
      <c r="H28" s="45">
        <v>1.6642279049538455</v>
      </c>
      <c r="I28" s="45">
        <v>2.9257275909802472</v>
      </c>
      <c r="J28" s="45">
        <v>0.63360813766930735</v>
      </c>
      <c r="K28" s="24"/>
      <c r="L28" s="24"/>
      <c r="M28" s="24"/>
      <c r="N28" s="24"/>
      <c r="O28" s="24"/>
      <c r="P28" s="24"/>
      <c r="Q28" s="24"/>
      <c r="R28" s="24"/>
    </row>
    <row r="29" spans="1:18" x14ac:dyDescent="0.25">
      <c r="B29" s="46" t="s">
        <v>79</v>
      </c>
      <c r="C29" s="45">
        <v>23.166836773930786</v>
      </c>
      <c r="D29" s="45">
        <v>18.260721725378325</v>
      </c>
      <c r="E29" s="45">
        <v>18.850717774385927</v>
      </c>
      <c r="F29" s="45">
        <v>23.858131477378699</v>
      </c>
      <c r="G29" s="45">
        <v>18.349315601164758</v>
      </c>
      <c r="H29" s="45">
        <v>16.957311501468723</v>
      </c>
      <c r="I29" s="45">
        <v>14.44579742320132</v>
      </c>
      <c r="J29" s="45">
        <v>9.7238353993019224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5">
      <c r="B30" s="24"/>
      <c r="C30" s="24"/>
      <c r="D30" s="24"/>
      <c r="E30" s="24"/>
      <c r="F30" s="24"/>
      <c r="G30" s="24"/>
      <c r="H30" s="24"/>
      <c r="I30" s="24"/>
    </row>
    <row r="31" spans="1:18" ht="16.5" customHeight="1" x14ac:dyDescent="0.25">
      <c r="B31" s="24"/>
      <c r="C31" s="24"/>
      <c r="D31" s="24"/>
      <c r="E31" s="24"/>
      <c r="F31" s="24"/>
      <c r="G31" s="24"/>
      <c r="H31" s="24"/>
      <c r="I31" s="24"/>
    </row>
    <row r="32" spans="1:18" ht="15.75" customHeight="1" x14ac:dyDescent="0.25">
      <c r="B32" s="24"/>
      <c r="C32" s="24"/>
      <c r="D32" s="24"/>
      <c r="E32" s="24"/>
      <c r="F32" s="24"/>
      <c r="G32" s="24"/>
      <c r="H32" s="24"/>
      <c r="I32" s="24"/>
    </row>
  </sheetData>
  <mergeCells count="4">
    <mergeCell ref="C25:D25"/>
    <mergeCell ref="G25:H25"/>
    <mergeCell ref="E25:F25"/>
    <mergeCell ref="I25:J25"/>
  </mergeCells>
  <pageMargins left="0.31496062992125984" right="0.31496062992125984" top="0.35433070866141736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83"/>
  <sheetViews>
    <sheetView workbookViewId="0">
      <selection activeCell="G30" sqref="G30"/>
    </sheetView>
  </sheetViews>
  <sheetFormatPr defaultRowHeight="15" x14ac:dyDescent="0.25"/>
  <cols>
    <col min="1" max="1" width="9.140625" style="3"/>
    <col min="2" max="2" width="12.5703125" style="3" customWidth="1"/>
    <col min="3" max="16384" width="9.140625" style="3"/>
  </cols>
  <sheetData>
    <row r="2" spans="1:6" x14ac:dyDescent="0.25">
      <c r="B2" s="4" t="s">
        <v>106</v>
      </c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11"/>
      <c r="B8" s="11"/>
      <c r="C8" s="11"/>
      <c r="D8" s="11"/>
      <c r="E8" s="11"/>
      <c r="F8" s="11"/>
    </row>
    <row r="9" spans="1:6" x14ac:dyDescent="0.25">
      <c r="A9" s="11"/>
      <c r="B9" s="11"/>
      <c r="C9" s="11"/>
      <c r="D9" s="11"/>
      <c r="E9" s="11"/>
      <c r="F9" s="11"/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x14ac:dyDescent="0.25">
      <c r="A15" s="11"/>
      <c r="B15" s="11"/>
      <c r="C15" s="11"/>
      <c r="D15" s="11"/>
      <c r="E15" s="11"/>
      <c r="F15" s="11"/>
    </row>
    <row r="16" spans="1:6" x14ac:dyDescent="0.25">
      <c r="A16" s="11"/>
      <c r="B16" s="11"/>
      <c r="C16" s="11"/>
      <c r="D16" s="11"/>
      <c r="E16" s="11"/>
      <c r="F16" s="11"/>
    </row>
    <row r="17" spans="1:13" x14ac:dyDescent="0.25">
      <c r="A17" s="11"/>
      <c r="B17" s="11"/>
      <c r="C17" s="11"/>
      <c r="D17" s="11"/>
      <c r="E17" s="11"/>
      <c r="F17" s="11"/>
    </row>
    <row r="18" spans="1:13" x14ac:dyDescent="0.25">
      <c r="A18" s="11"/>
      <c r="B18" s="11"/>
      <c r="C18" s="11"/>
      <c r="D18" s="11"/>
      <c r="E18" s="11"/>
      <c r="F18" s="11"/>
    </row>
    <row r="19" spans="1:13" x14ac:dyDescent="0.25">
      <c r="A19" s="11"/>
      <c r="B19" s="11"/>
      <c r="C19" s="11"/>
      <c r="D19" s="11"/>
      <c r="E19" s="11"/>
      <c r="F19" s="11"/>
    </row>
    <row r="20" spans="1:13" x14ac:dyDescent="0.25">
      <c r="A20" s="11"/>
      <c r="B20" s="11"/>
      <c r="C20" s="11"/>
      <c r="D20" s="11"/>
      <c r="E20" s="11"/>
      <c r="F20" s="11"/>
    </row>
    <row r="21" spans="1:13" x14ac:dyDescent="0.25">
      <c r="A21" s="11"/>
      <c r="B21" s="11"/>
      <c r="C21" s="11"/>
      <c r="D21" s="11"/>
      <c r="E21" s="11"/>
      <c r="F21" s="11"/>
    </row>
    <row r="22" spans="1:13" x14ac:dyDescent="0.25">
      <c r="A22" s="11"/>
      <c r="B22" s="11"/>
      <c r="C22" s="11"/>
      <c r="D22" s="11"/>
      <c r="E22" s="11"/>
      <c r="F22" s="11"/>
    </row>
    <row r="23" spans="1:13" x14ac:dyDescent="0.25">
      <c r="A23" s="11"/>
      <c r="B23" s="11"/>
      <c r="C23" s="11"/>
      <c r="D23" s="11"/>
      <c r="E23" s="11"/>
      <c r="F23" s="11"/>
    </row>
    <row r="24" spans="1:13" x14ac:dyDescent="0.25">
      <c r="A24" s="11"/>
      <c r="B24" s="11"/>
      <c r="C24" s="11"/>
      <c r="D24" s="11"/>
      <c r="E24" s="11"/>
      <c r="F24" s="11"/>
    </row>
    <row r="25" spans="1:13" x14ac:dyDescent="0.25">
      <c r="A25" s="11"/>
      <c r="B25" s="13" t="s">
        <v>119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1"/>
      <c r="B26" s="13" t="s">
        <v>120</v>
      </c>
      <c r="C26" s="11"/>
      <c r="D26" s="11"/>
      <c r="E26" s="11"/>
      <c r="F26" s="11"/>
    </row>
    <row r="27" spans="1:13" x14ac:dyDescent="0.25">
      <c r="A27" s="11"/>
      <c r="B27" s="11"/>
      <c r="C27" s="11"/>
      <c r="D27" s="11"/>
      <c r="E27" s="11"/>
      <c r="F27" s="11"/>
    </row>
    <row r="28" spans="1:13" x14ac:dyDescent="0.25">
      <c r="A28" s="11"/>
      <c r="B28" s="11"/>
      <c r="C28" s="11"/>
      <c r="D28" s="16" t="s">
        <v>45</v>
      </c>
      <c r="E28" s="16" t="s">
        <v>39</v>
      </c>
      <c r="F28" s="16" t="s">
        <v>40</v>
      </c>
    </row>
    <row r="29" spans="1:13" x14ac:dyDescent="0.25">
      <c r="A29" s="11"/>
      <c r="B29" s="16" t="s">
        <v>41</v>
      </c>
      <c r="C29" s="16" t="s">
        <v>6</v>
      </c>
      <c r="D29" s="15">
        <v>32.9</v>
      </c>
      <c r="E29" s="15">
        <v>27.7</v>
      </c>
      <c r="F29" s="15">
        <v>30.2</v>
      </c>
    </row>
    <row r="30" spans="1:13" x14ac:dyDescent="0.25">
      <c r="A30" s="11"/>
      <c r="B30" s="14"/>
      <c r="C30" s="16" t="s">
        <v>11</v>
      </c>
      <c r="D30" s="15">
        <v>21.1</v>
      </c>
      <c r="E30" s="15">
        <v>18.899999999999999</v>
      </c>
      <c r="F30" s="15">
        <v>19</v>
      </c>
    </row>
    <row r="31" spans="1:13" x14ac:dyDescent="0.25">
      <c r="A31" s="11"/>
      <c r="B31" s="14"/>
      <c r="C31" s="16" t="s">
        <v>10</v>
      </c>
      <c r="D31" s="15">
        <v>25.8</v>
      </c>
      <c r="E31" s="15">
        <v>20.3</v>
      </c>
      <c r="F31" s="15">
        <v>18.7</v>
      </c>
    </row>
    <row r="32" spans="1:13" x14ac:dyDescent="0.25">
      <c r="A32" s="11"/>
      <c r="B32" s="14"/>
      <c r="C32" s="16" t="s">
        <v>13</v>
      </c>
      <c r="D32" s="15">
        <v>16.399999999999999</v>
      </c>
      <c r="E32" s="15">
        <v>17.399999999999999</v>
      </c>
      <c r="F32" s="15">
        <v>15.4</v>
      </c>
    </row>
    <row r="33" spans="1:7" x14ac:dyDescent="0.25">
      <c r="A33" s="11"/>
      <c r="B33" s="14"/>
      <c r="C33" s="16" t="s">
        <v>25</v>
      </c>
      <c r="D33" s="15">
        <v>16</v>
      </c>
      <c r="E33" s="15">
        <v>13.5</v>
      </c>
      <c r="F33" s="15">
        <v>14.5</v>
      </c>
    </row>
    <row r="34" spans="1:7" x14ac:dyDescent="0.25">
      <c r="A34" s="11"/>
      <c r="B34" s="14"/>
      <c r="C34" s="16" t="s">
        <v>16</v>
      </c>
      <c r="D34" s="15">
        <v>15.9</v>
      </c>
      <c r="E34" s="15">
        <v>13.8</v>
      </c>
      <c r="F34" s="15">
        <v>14.2</v>
      </c>
    </row>
    <row r="35" spans="1:7" x14ac:dyDescent="0.25">
      <c r="A35" s="11"/>
      <c r="B35" s="14"/>
      <c r="C35" s="16" t="s">
        <v>5</v>
      </c>
      <c r="D35" s="15">
        <v>17.100000000000001</v>
      </c>
      <c r="E35" s="15">
        <v>15.1</v>
      </c>
      <c r="F35" s="15">
        <v>14.1</v>
      </c>
    </row>
    <row r="36" spans="1:7" x14ac:dyDescent="0.25">
      <c r="A36" s="11"/>
      <c r="B36" s="14"/>
      <c r="C36" s="16" t="s">
        <v>15</v>
      </c>
      <c r="D36" s="15">
        <v>14.8</v>
      </c>
      <c r="E36" s="15">
        <v>16.600000000000001</v>
      </c>
      <c r="F36" s="15">
        <v>13.3</v>
      </c>
    </row>
    <row r="37" spans="1:7" x14ac:dyDescent="0.25">
      <c r="A37" s="11"/>
      <c r="B37" s="14"/>
      <c r="C37" s="16" t="s">
        <v>12</v>
      </c>
      <c r="D37" s="15">
        <v>18.3</v>
      </c>
      <c r="E37" s="15">
        <v>13.2</v>
      </c>
      <c r="F37" s="15">
        <v>12.7</v>
      </c>
    </row>
    <row r="38" spans="1:7" x14ac:dyDescent="0.25">
      <c r="A38" s="11"/>
      <c r="B38" s="6"/>
      <c r="C38" s="16" t="s">
        <v>7</v>
      </c>
      <c r="D38" s="15">
        <v>12.3</v>
      </c>
      <c r="E38" s="15">
        <v>9.9</v>
      </c>
      <c r="F38" s="15">
        <v>11.2</v>
      </c>
    </row>
    <row r="39" spans="1:7" x14ac:dyDescent="0.25">
      <c r="A39" s="11"/>
      <c r="B39" s="14"/>
      <c r="C39" s="16" t="s">
        <v>29</v>
      </c>
      <c r="D39" s="15">
        <v>12.9</v>
      </c>
      <c r="E39" s="15">
        <v>11.4</v>
      </c>
      <c r="F39" s="15">
        <v>9.1999999999999993</v>
      </c>
    </row>
    <row r="40" spans="1:7" x14ac:dyDescent="0.25">
      <c r="A40" s="11"/>
      <c r="B40" s="14"/>
      <c r="C40" s="6"/>
      <c r="D40" s="6"/>
      <c r="E40" s="6"/>
      <c r="F40" s="6"/>
    </row>
    <row r="41" spans="1:7" x14ac:dyDescent="0.25">
      <c r="A41" s="11"/>
      <c r="B41" s="16" t="s">
        <v>42</v>
      </c>
      <c r="C41" s="16" t="s">
        <v>14</v>
      </c>
      <c r="D41" s="15">
        <v>18.399999999999999</v>
      </c>
      <c r="E41" s="15">
        <v>16.600000000000001</v>
      </c>
      <c r="F41" s="15">
        <v>18.100000000000001</v>
      </c>
    </row>
    <row r="42" spans="1:7" x14ac:dyDescent="0.25">
      <c r="A42" s="11"/>
      <c r="B42" s="14"/>
      <c r="C42" s="16" t="s">
        <v>24</v>
      </c>
      <c r="D42" s="15">
        <v>16.7</v>
      </c>
      <c r="E42" s="15">
        <v>14.2</v>
      </c>
      <c r="F42" s="15">
        <v>17.2</v>
      </c>
    </row>
    <row r="43" spans="1:7" x14ac:dyDescent="0.25">
      <c r="A43" s="11"/>
      <c r="B43" s="14"/>
      <c r="C43" s="16"/>
      <c r="D43" s="15">
        <v>16.2</v>
      </c>
      <c r="E43" s="15">
        <v>16.100000000000001</v>
      </c>
      <c r="F43" s="15">
        <v>16.7</v>
      </c>
      <c r="G43" s="12" t="s">
        <v>43</v>
      </c>
    </row>
    <row r="44" spans="1:7" x14ac:dyDescent="0.25">
      <c r="A44" s="11"/>
      <c r="B44" s="14"/>
      <c r="C44" s="16" t="s">
        <v>32</v>
      </c>
      <c r="D44" s="15">
        <v>15.8</v>
      </c>
      <c r="E44" s="15">
        <v>16.2</v>
      </c>
      <c r="F44" s="15">
        <v>16.2</v>
      </c>
    </row>
    <row r="45" spans="1:7" x14ac:dyDescent="0.25">
      <c r="A45" s="11"/>
      <c r="B45" s="14"/>
      <c r="C45" s="6"/>
      <c r="D45" s="6"/>
      <c r="E45" s="6"/>
      <c r="F45" s="6"/>
    </row>
    <row r="46" spans="1:7" x14ac:dyDescent="0.25">
      <c r="A46" s="11"/>
      <c r="B46" s="16" t="s">
        <v>44</v>
      </c>
      <c r="C46" s="16" t="s">
        <v>27</v>
      </c>
      <c r="D46" s="15">
        <v>21.3</v>
      </c>
      <c r="E46" s="15">
        <v>27.2</v>
      </c>
      <c r="F46" s="15">
        <v>26.3</v>
      </c>
    </row>
    <row r="47" spans="1:7" x14ac:dyDescent="0.25">
      <c r="A47" s="11"/>
      <c r="C47" s="16" t="s">
        <v>19</v>
      </c>
      <c r="D47" s="15">
        <v>23.2</v>
      </c>
      <c r="E47" s="15">
        <v>20.100000000000001</v>
      </c>
      <c r="F47" s="15">
        <v>24.8</v>
      </c>
    </row>
    <row r="48" spans="1:7" x14ac:dyDescent="0.25">
      <c r="A48" s="11"/>
      <c r="B48" s="11"/>
      <c r="C48" s="16" t="s">
        <v>18</v>
      </c>
      <c r="D48" s="15">
        <v>20.9</v>
      </c>
      <c r="E48" s="15">
        <v>24.7</v>
      </c>
      <c r="F48" s="15">
        <v>24.8</v>
      </c>
    </row>
    <row r="49" spans="1:6" x14ac:dyDescent="0.25">
      <c r="A49" s="11"/>
      <c r="B49" s="11"/>
      <c r="C49" s="16" t="s">
        <v>30</v>
      </c>
      <c r="D49" s="15">
        <v>17.5</v>
      </c>
      <c r="E49" s="15">
        <v>22.4</v>
      </c>
      <c r="F49" s="15">
        <v>21.9</v>
      </c>
    </row>
    <row r="50" spans="1:6" x14ac:dyDescent="0.25">
      <c r="A50" s="11"/>
      <c r="B50" s="11"/>
      <c r="C50" s="16" t="s">
        <v>31</v>
      </c>
      <c r="D50" s="15">
        <v>19.399999999999999</v>
      </c>
      <c r="E50" s="15">
        <v>18.899999999999999</v>
      </c>
      <c r="F50" s="15">
        <v>20.8</v>
      </c>
    </row>
    <row r="51" spans="1:6" x14ac:dyDescent="0.25">
      <c r="A51" s="11"/>
      <c r="B51" s="11"/>
      <c r="C51" s="16" t="s">
        <v>8</v>
      </c>
      <c r="D51" s="15">
        <v>16.8</v>
      </c>
      <c r="E51" s="15">
        <v>18.5</v>
      </c>
      <c r="F51" s="15">
        <v>20</v>
      </c>
    </row>
    <row r="52" spans="1:6" x14ac:dyDescent="0.25">
      <c r="A52" s="11"/>
      <c r="B52" s="11"/>
      <c r="C52" s="16" t="s">
        <v>17</v>
      </c>
      <c r="D52" s="15">
        <v>17.899999999999999</v>
      </c>
      <c r="E52" s="15">
        <v>17.100000000000001</v>
      </c>
      <c r="F52" s="15">
        <v>19.8</v>
      </c>
    </row>
    <row r="53" spans="1:6" x14ac:dyDescent="0.25">
      <c r="A53" s="11"/>
      <c r="B53" s="11"/>
      <c r="C53" s="16" t="s">
        <v>28</v>
      </c>
      <c r="D53" s="15">
        <v>13.9</v>
      </c>
      <c r="E53" s="15">
        <v>16</v>
      </c>
      <c r="F53" s="15">
        <v>17.3</v>
      </c>
    </row>
    <row r="54" spans="1:6" x14ac:dyDescent="0.25">
      <c r="A54" s="11"/>
      <c r="B54" s="11"/>
      <c r="C54" s="16" t="s">
        <v>9</v>
      </c>
      <c r="D54" s="15">
        <v>15.2</v>
      </c>
      <c r="E54" s="15">
        <v>16.3</v>
      </c>
      <c r="F54" s="15">
        <v>16.600000000000001</v>
      </c>
    </row>
    <row r="55" spans="1:6" x14ac:dyDescent="0.25">
      <c r="A55" s="11"/>
      <c r="B55" s="11"/>
      <c r="C55" s="16" t="s">
        <v>26</v>
      </c>
      <c r="D55" s="15">
        <v>11.9</v>
      </c>
      <c r="E55" s="15">
        <v>15.3</v>
      </c>
      <c r="F55" s="15">
        <v>16.100000000000001</v>
      </c>
    </row>
    <row r="56" spans="1:6" x14ac:dyDescent="0.25">
      <c r="A56" s="11"/>
      <c r="B56" s="11"/>
      <c r="C56" s="16" t="s">
        <v>23</v>
      </c>
      <c r="D56" s="15">
        <v>13.1</v>
      </c>
      <c r="E56" s="15">
        <v>13</v>
      </c>
      <c r="F56" s="15">
        <v>15.6</v>
      </c>
    </row>
    <row r="57" spans="1:6" x14ac:dyDescent="0.25">
      <c r="A57" s="11"/>
      <c r="B57" s="11"/>
      <c r="C57" s="16" t="s">
        <v>20</v>
      </c>
      <c r="D57" s="15">
        <v>10.5</v>
      </c>
      <c r="E57" s="15">
        <v>12.6</v>
      </c>
      <c r="F57" s="15">
        <v>13.7</v>
      </c>
    </row>
    <row r="58" spans="1:6" x14ac:dyDescent="0.25">
      <c r="A58" s="11"/>
      <c r="B58" s="11"/>
      <c r="C58" s="16" t="s">
        <v>21</v>
      </c>
      <c r="D58" s="15">
        <v>10.6</v>
      </c>
      <c r="E58" s="15">
        <v>11.9</v>
      </c>
      <c r="F58" s="15">
        <v>13.1</v>
      </c>
    </row>
    <row r="59" spans="1:6" x14ac:dyDescent="0.25">
      <c r="A59" s="11"/>
      <c r="B59" s="11"/>
      <c r="C59" s="16" t="s">
        <v>22</v>
      </c>
      <c r="D59" s="15">
        <v>9.4</v>
      </c>
      <c r="E59" s="15">
        <v>16.100000000000001</v>
      </c>
      <c r="F59" s="15">
        <v>11.7</v>
      </c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  <row r="74" spans="1:6" x14ac:dyDescent="0.25">
      <c r="A74" s="11"/>
      <c r="B74" s="11"/>
      <c r="C74" s="11"/>
      <c r="D74" s="11"/>
      <c r="E74" s="11"/>
      <c r="F74" s="11"/>
    </row>
    <row r="75" spans="1:6" x14ac:dyDescent="0.25">
      <c r="A75" s="11"/>
      <c r="B75" s="11"/>
      <c r="C75" s="11"/>
      <c r="D75" s="11"/>
      <c r="E75" s="11"/>
      <c r="F75" s="11"/>
    </row>
    <row r="76" spans="1:6" x14ac:dyDescent="0.25">
      <c r="A76" s="11"/>
      <c r="B76" s="11"/>
      <c r="C76" s="11"/>
      <c r="D76" s="11"/>
      <c r="E76" s="11"/>
      <c r="F76" s="11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1"/>
      <c r="B78" s="11"/>
      <c r="C78" s="11"/>
      <c r="D78" s="11"/>
      <c r="E78" s="11"/>
      <c r="F78" s="11"/>
    </row>
    <row r="79" spans="1:6" x14ac:dyDescent="0.25">
      <c r="A79" s="11"/>
      <c r="B79" s="11"/>
      <c r="C79" s="11"/>
      <c r="D79" s="11"/>
      <c r="E79" s="11"/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6" x14ac:dyDescent="0.25">
      <c r="A81" s="11"/>
      <c r="B81" s="11"/>
      <c r="C81" s="11"/>
      <c r="D81" s="11"/>
      <c r="E81" s="11"/>
      <c r="F81" s="11"/>
    </row>
    <row r="82" spans="1:6" x14ac:dyDescent="0.25">
      <c r="A82" s="11"/>
      <c r="B82" s="11"/>
      <c r="C82" s="11"/>
      <c r="D82" s="11"/>
      <c r="E82" s="11"/>
      <c r="F82" s="11"/>
    </row>
    <row r="83" spans="1:6" x14ac:dyDescent="0.25">
      <c r="A83" s="11"/>
      <c r="B83" s="11"/>
      <c r="C83" s="11"/>
      <c r="D83" s="11"/>
      <c r="E83" s="11"/>
      <c r="F83" s="11"/>
    </row>
  </sheetData>
  <sortState ref="C24:G37">
    <sortCondition descending="1" ref="F24:F3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4"/>
  <sheetViews>
    <sheetView workbookViewId="0">
      <selection activeCell="E5" sqref="E5"/>
    </sheetView>
  </sheetViews>
  <sheetFormatPr defaultRowHeight="15" x14ac:dyDescent="0.25"/>
  <cols>
    <col min="1" max="2" width="9.140625" style="3"/>
    <col min="3" max="3" width="9.140625" style="6"/>
    <col min="4" max="5" width="9.140625" style="21"/>
    <col min="6" max="16384" width="9.140625" style="3"/>
  </cols>
  <sheetData>
    <row r="1" spans="2:8" x14ac:dyDescent="0.25">
      <c r="G1" s="20" t="s">
        <v>109</v>
      </c>
    </row>
    <row r="3" spans="2:8" x14ac:dyDescent="0.25">
      <c r="D3" s="5" t="s">
        <v>33</v>
      </c>
      <c r="E3" s="5" t="s">
        <v>34</v>
      </c>
    </row>
    <row r="4" spans="2:8" ht="120" customHeight="1" x14ac:dyDescent="0.25">
      <c r="B4" s="25" t="s">
        <v>94</v>
      </c>
      <c r="C4" s="5" t="s">
        <v>25</v>
      </c>
      <c r="D4" s="22">
        <v>71.330502382575972</v>
      </c>
      <c r="E4" s="22">
        <v>76.300957642154899</v>
      </c>
    </row>
    <row r="5" spans="2:8" x14ac:dyDescent="0.25">
      <c r="C5" s="5" t="s">
        <v>27</v>
      </c>
      <c r="D5" s="22">
        <v>66.687943000656617</v>
      </c>
      <c r="E5" s="22">
        <v>75.487550063348905</v>
      </c>
    </row>
    <row r="6" spans="2:8" x14ac:dyDescent="0.25">
      <c r="C6" s="5" t="s">
        <v>10</v>
      </c>
      <c r="D6" s="22">
        <v>65.269877370101455</v>
      </c>
      <c r="E6" s="22">
        <v>73.435022390546195</v>
      </c>
    </row>
    <row r="7" spans="2:8" x14ac:dyDescent="0.25">
      <c r="C7" s="5" t="s">
        <v>17</v>
      </c>
      <c r="D7" s="22">
        <v>65.078508286496373</v>
      </c>
      <c r="E7" s="22">
        <v>67.128458645998634</v>
      </c>
    </row>
    <row r="8" spans="2:8" x14ac:dyDescent="0.25">
      <c r="C8" s="5" t="s">
        <v>6</v>
      </c>
      <c r="D8" s="22">
        <v>58.514504777938029</v>
      </c>
      <c r="E8" s="22">
        <v>71.009169591245083</v>
      </c>
    </row>
    <row r="9" spans="2:8" x14ac:dyDescent="0.25">
      <c r="C9" s="5" t="s">
        <v>12</v>
      </c>
      <c r="D9" s="22">
        <v>57.58529550013742</v>
      </c>
      <c r="E9" s="22">
        <v>62.087002375692649</v>
      </c>
    </row>
    <row r="11" spans="2:8" ht="120" customHeight="1" x14ac:dyDescent="0.25">
      <c r="B11" s="25" t="s">
        <v>95</v>
      </c>
      <c r="C11" s="5" t="s">
        <v>15</v>
      </c>
      <c r="D11" s="22">
        <v>52.317553475881262</v>
      </c>
      <c r="E11" s="22">
        <v>57.995443737915075</v>
      </c>
    </row>
    <row r="12" spans="2:8" x14ac:dyDescent="0.25">
      <c r="C12" s="5" t="s">
        <v>26</v>
      </c>
      <c r="D12" s="22">
        <v>52.083034698824648</v>
      </c>
      <c r="E12" s="22">
        <v>58.169185359402306</v>
      </c>
      <c r="H12" s="13" t="s">
        <v>121</v>
      </c>
    </row>
    <row r="13" spans="2:8" x14ac:dyDescent="0.25">
      <c r="C13" s="5"/>
      <c r="D13" s="22">
        <v>50.62096244471136</v>
      </c>
      <c r="E13" s="22">
        <v>53.225181411153144</v>
      </c>
      <c r="F13" s="23" t="s">
        <v>4</v>
      </c>
      <c r="H13" s="13" t="s">
        <v>122</v>
      </c>
    </row>
    <row r="14" spans="2:8" x14ac:dyDescent="0.25">
      <c r="C14" s="5" t="s">
        <v>32</v>
      </c>
      <c r="D14" s="22">
        <v>45.784689412332746</v>
      </c>
      <c r="E14" s="22">
        <v>52.326049387691839</v>
      </c>
    </row>
    <row r="15" spans="2:8" x14ac:dyDescent="0.25">
      <c r="C15" s="5" t="s">
        <v>9</v>
      </c>
      <c r="D15" s="22">
        <v>45.712515918957457</v>
      </c>
      <c r="E15" s="22">
        <v>50.095768455260611</v>
      </c>
    </row>
    <row r="16" spans="2:8" x14ac:dyDescent="0.25">
      <c r="C16" s="5" t="s">
        <v>5</v>
      </c>
      <c r="D16" s="22">
        <v>43.829248063462721</v>
      </c>
      <c r="E16" s="22">
        <v>52.404157614050774</v>
      </c>
    </row>
    <row r="17" spans="2:8" x14ac:dyDescent="0.25">
      <c r="C17" s="5" t="s">
        <v>8</v>
      </c>
      <c r="D17" s="22">
        <v>39.311664070845012</v>
      </c>
      <c r="E17" s="22">
        <v>45.592635771816404</v>
      </c>
    </row>
    <row r="18" spans="2:8" x14ac:dyDescent="0.25">
      <c r="C18" s="5" t="s">
        <v>31</v>
      </c>
      <c r="D18" s="22">
        <v>38.445647628675509</v>
      </c>
      <c r="E18" s="22">
        <v>48.448063189190428</v>
      </c>
    </row>
    <row r="19" spans="2:8" x14ac:dyDescent="0.25">
      <c r="C19" s="5" t="s">
        <v>30</v>
      </c>
      <c r="D19" s="22">
        <v>33.61580579335363</v>
      </c>
      <c r="E19" s="22">
        <v>48.521662699459654</v>
      </c>
    </row>
    <row r="21" spans="2:8" ht="120" customHeight="1" x14ac:dyDescent="0.25">
      <c r="B21" s="25" t="s">
        <v>96</v>
      </c>
      <c r="C21" s="5" t="s">
        <v>18</v>
      </c>
      <c r="D21" s="22">
        <v>75.974949736741266</v>
      </c>
      <c r="E21" s="22">
        <v>68.895331097171976</v>
      </c>
    </row>
    <row r="22" spans="2:8" x14ac:dyDescent="0.25">
      <c r="C22" s="5" t="s">
        <v>29</v>
      </c>
      <c r="D22" s="22">
        <v>71.287300012740474</v>
      </c>
      <c r="E22" s="22">
        <v>68.352335219951783</v>
      </c>
    </row>
    <row r="23" spans="2:8" x14ac:dyDescent="0.25">
      <c r="C23" s="5" t="s">
        <v>19</v>
      </c>
      <c r="D23" s="22">
        <v>70.763972455825581</v>
      </c>
      <c r="E23" s="22">
        <v>70.289168672757498</v>
      </c>
      <c r="H23" s="9"/>
    </row>
    <row r="24" spans="2:8" x14ac:dyDescent="0.25">
      <c r="C24" s="5" t="s">
        <v>7</v>
      </c>
      <c r="D24" s="22">
        <v>65.038309832122948</v>
      </c>
      <c r="E24" s="22">
        <v>62.852983288306696</v>
      </c>
      <c r="H24" s="9"/>
    </row>
    <row r="25" spans="2:8" x14ac:dyDescent="0.25">
      <c r="C25" s="5" t="s">
        <v>21</v>
      </c>
      <c r="D25" s="22">
        <v>64.785029095922411</v>
      </c>
      <c r="E25" s="22">
        <v>60.36947804087346</v>
      </c>
      <c r="H25" s="9"/>
    </row>
    <row r="26" spans="2:8" x14ac:dyDescent="0.25">
      <c r="H26" s="9"/>
    </row>
    <row r="27" spans="2:8" ht="120" customHeight="1" x14ac:dyDescent="0.25">
      <c r="B27" s="25" t="s">
        <v>97</v>
      </c>
      <c r="C27" s="5" t="s">
        <v>13</v>
      </c>
      <c r="D27" s="22">
        <v>59.716166941890101</v>
      </c>
      <c r="E27" s="22">
        <v>58.210062269410003</v>
      </c>
      <c r="H27" s="9"/>
    </row>
    <row r="28" spans="2:8" x14ac:dyDescent="0.25">
      <c r="C28" s="5" t="s">
        <v>24</v>
      </c>
      <c r="D28" s="22">
        <v>59.682533514030702</v>
      </c>
      <c r="E28" s="22">
        <v>55.830816574964196</v>
      </c>
      <c r="H28" s="19"/>
    </row>
    <row r="29" spans="2:8" x14ac:dyDescent="0.25">
      <c r="C29" s="5" t="s">
        <v>11</v>
      </c>
      <c r="D29" s="22">
        <v>59.192463357173686</v>
      </c>
      <c r="E29" s="22">
        <v>52.561451029864827</v>
      </c>
      <c r="H29" s="19"/>
    </row>
    <row r="30" spans="2:8" x14ac:dyDescent="0.25">
      <c r="C30" s="5" t="s">
        <v>14</v>
      </c>
      <c r="D30" s="22">
        <v>56.116732308840355</v>
      </c>
      <c r="E30" s="22">
        <v>50.814943178340791</v>
      </c>
      <c r="H30" s="19"/>
    </row>
    <row r="31" spans="2:8" x14ac:dyDescent="0.25">
      <c r="C31" s="5" t="s">
        <v>28</v>
      </c>
      <c r="D31" s="22">
        <v>51.396681842087432</v>
      </c>
      <c r="E31" s="22">
        <v>49.780492154604609</v>
      </c>
      <c r="H31" s="9"/>
    </row>
    <row r="32" spans="2:8" x14ac:dyDescent="0.25">
      <c r="C32" s="5" t="s">
        <v>20</v>
      </c>
      <c r="D32" s="22">
        <v>50.636830848788584</v>
      </c>
      <c r="E32" s="22">
        <v>46.974855724967988</v>
      </c>
      <c r="H32" s="9"/>
    </row>
    <row r="33" spans="3:8" x14ac:dyDescent="0.25">
      <c r="C33" s="5" t="s">
        <v>23</v>
      </c>
      <c r="D33" s="22">
        <v>50.145100844408184</v>
      </c>
      <c r="E33" s="22">
        <v>46.659913993509008</v>
      </c>
      <c r="H33" s="9"/>
    </row>
    <row r="34" spans="3:8" x14ac:dyDescent="0.25">
      <c r="C34" s="5" t="s">
        <v>16</v>
      </c>
      <c r="D34" s="22">
        <v>41.624322392007926</v>
      </c>
      <c r="E34" s="22">
        <v>41.187422987133864</v>
      </c>
      <c r="H34" s="9"/>
    </row>
  </sheetData>
  <sortState ref="C7:F11">
    <sortCondition descending="1" ref="D7:D11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55"/>
  <sheetViews>
    <sheetView workbookViewId="0">
      <selection activeCell="K29" sqref="K29"/>
    </sheetView>
  </sheetViews>
  <sheetFormatPr defaultRowHeight="15" x14ac:dyDescent="0.25"/>
  <cols>
    <col min="1" max="2" width="9.140625" style="3"/>
    <col min="3" max="5" width="9.140625" style="6"/>
    <col min="6" max="6" width="12.7109375" style="6" bestFit="1" customWidth="1"/>
    <col min="7" max="9" width="9.140625" style="3"/>
    <col min="10" max="10" width="10.5703125" style="3" customWidth="1"/>
    <col min="11" max="13" width="9.140625" style="3"/>
    <col min="14" max="14" width="12.7109375" style="3" bestFit="1" customWidth="1"/>
    <col min="15" max="16384" width="9.140625" style="3"/>
  </cols>
  <sheetData>
    <row r="1" spans="2:17" x14ac:dyDescent="0.25">
      <c r="B1" s="2" t="s">
        <v>107</v>
      </c>
    </row>
    <row r="2" spans="2:17" x14ac:dyDescent="0.25">
      <c r="B2" s="27"/>
    </row>
    <row r="3" spans="2:17" x14ac:dyDescent="0.25">
      <c r="B3" s="27"/>
      <c r="Q3" s="9"/>
    </row>
    <row r="4" spans="2:17" x14ac:dyDescent="0.25">
      <c r="B4" s="27"/>
      <c r="Q4" s="19"/>
    </row>
    <row r="5" spans="2:17" x14ac:dyDescent="0.25">
      <c r="B5" s="19" t="s">
        <v>123</v>
      </c>
      <c r="Q5" s="19"/>
    </row>
    <row r="6" spans="2:17" x14ac:dyDescent="0.25">
      <c r="B6" s="19" t="s">
        <v>124</v>
      </c>
      <c r="Q6" s="19"/>
    </row>
    <row r="7" spans="2:17" x14ac:dyDescent="0.25">
      <c r="B7" s="19" t="s">
        <v>125</v>
      </c>
      <c r="Q7" s="19"/>
    </row>
    <row r="8" spans="2:17" x14ac:dyDescent="0.25">
      <c r="B8" s="19" t="s">
        <v>126</v>
      </c>
      <c r="Q8" s="19"/>
    </row>
    <row r="9" spans="2:17" x14ac:dyDescent="0.25">
      <c r="B9" s="19" t="s">
        <v>127</v>
      </c>
    </row>
    <row r="10" spans="2:17" x14ac:dyDescent="0.25">
      <c r="B10" s="27" t="s">
        <v>128</v>
      </c>
    </row>
    <row r="21" spans="2:6" x14ac:dyDescent="0.25">
      <c r="B21" s="13" t="s">
        <v>121</v>
      </c>
    </row>
    <row r="22" spans="2:6" x14ac:dyDescent="0.25">
      <c r="B22" s="13" t="s">
        <v>129</v>
      </c>
    </row>
    <row r="24" spans="2:6" x14ac:dyDescent="0.25">
      <c r="D24" s="5" t="s">
        <v>46</v>
      </c>
      <c r="E24" s="5" t="s">
        <v>47</v>
      </c>
      <c r="F24" s="5" t="s">
        <v>63</v>
      </c>
    </row>
    <row r="25" spans="2:6" ht="30" x14ac:dyDescent="0.25">
      <c r="B25" s="25" t="s">
        <v>92</v>
      </c>
      <c r="C25" s="5" t="s">
        <v>20</v>
      </c>
      <c r="D25" s="8">
        <v>100</v>
      </c>
      <c r="E25" s="8">
        <v>75.100113980605016</v>
      </c>
      <c r="F25" s="8">
        <v>24.899886019394984</v>
      </c>
    </row>
    <row r="26" spans="2:6" x14ac:dyDescent="0.25">
      <c r="B26" s="17"/>
      <c r="C26" s="5" t="s">
        <v>18</v>
      </c>
      <c r="D26" s="8">
        <v>91.86470128138501</v>
      </c>
      <c r="E26" s="8">
        <v>60.865793920280119</v>
      </c>
      <c r="F26" s="8">
        <v>30.998907361104891</v>
      </c>
    </row>
    <row r="27" spans="2:6" x14ac:dyDescent="0.25">
      <c r="B27" s="17"/>
      <c r="C27" s="5" t="s">
        <v>26</v>
      </c>
      <c r="D27" s="8">
        <v>81.094231695647096</v>
      </c>
      <c r="E27" s="8">
        <v>51.379151628424012</v>
      </c>
      <c r="F27" s="8">
        <v>29.715080067223084</v>
      </c>
    </row>
    <row r="28" spans="2:6" x14ac:dyDescent="0.25">
      <c r="B28" s="17"/>
      <c r="C28" s="5" t="s">
        <v>28</v>
      </c>
      <c r="D28" s="8">
        <v>75.972797170983213</v>
      </c>
      <c r="E28" s="8">
        <v>54.670345282032187</v>
      </c>
      <c r="F28" s="8">
        <v>21.302451888951026</v>
      </c>
    </row>
    <row r="29" spans="2:6" x14ac:dyDescent="0.25">
      <c r="B29" s="17"/>
      <c r="C29" s="5" t="s">
        <v>10</v>
      </c>
      <c r="D29" s="8">
        <v>71.654980597738799</v>
      </c>
      <c r="E29" s="8">
        <v>55.027188979811825</v>
      </c>
      <c r="F29" s="8">
        <v>16.627791617926974</v>
      </c>
    </row>
    <row r="30" spans="2:6" x14ac:dyDescent="0.25">
      <c r="B30" s="17"/>
      <c r="C30" s="5" t="s">
        <v>16</v>
      </c>
      <c r="D30" s="8">
        <v>52.101461999863332</v>
      </c>
      <c r="E30" s="8">
        <v>34.644133020665578</v>
      </c>
      <c r="F30" s="8">
        <v>17.457328979197754</v>
      </c>
    </row>
    <row r="31" spans="2:6" x14ac:dyDescent="0.25">
      <c r="B31" s="17"/>
    </row>
    <row r="32" spans="2:6" ht="30" x14ac:dyDescent="0.25">
      <c r="B32" s="25" t="s">
        <v>88</v>
      </c>
      <c r="C32" s="5" t="s">
        <v>21</v>
      </c>
      <c r="D32" s="8">
        <v>81.676114482767332</v>
      </c>
      <c r="E32" s="8">
        <v>68.797007254981438</v>
      </c>
      <c r="F32" s="8">
        <v>12.879107227785894</v>
      </c>
    </row>
    <row r="33" spans="2:7" x14ac:dyDescent="0.25">
      <c r="B33" s="17"/>
      <c r="C33" s="5" t="s">
        <v>30</v>
      </c>
      <c r="D33" s="8">
        <v>79.105144711282165</v>
      </c>
      <c r="E33" s="8">
        <v>67.777350437606756</v>
      </c>
      <c r="F33" s="8">
        <v>11.327794273675408</v>
      </c>
    </row>
    <row r="34" spans="2:7" x14ac:dyDescent="0.25">
      <c r="B34" s="17"/>
      <c r="C34" s="5" t="s">
        <v>15</v>
      </c>
      <c r="D34" s="8">
        <v>74.754772117853037</v>
      </c>
      <c r="E34" s="8">
        <v>60.543019568266878</v>
      </c>
      <c r="F34" s="8">
        <v>14.211752549586159</v>
      </c>
    </row>
    <row r="35" spans="2:7" x14ac:dyDescent="0.25">
      <c r="B35" s="17"/>
      <c r="C35" s="5" t="s">
        <v>7</v>
      </c>
      <c r="D35" s="8">
        <v>72.694820794643917</v>
      </c>
      <c r="E35" s="8">
        <v>62.336078483060874</v>
      </c>
      <c r="F35" s="8">
        <v>10.358742311583043</v>
      </c>
    </row>
    <row r="36" spans="2:7" x14ac:dyDescent="0.25">
      <c r="B36" s="17"/>
    </row>
    <row r="37" spans="2:7" x14ac:dyDescent="0.25">
      <c r="B37" s="25" t="s">
        <v>89</v>
      </c>
      <c r="C37" s="5" t="s">
        <v>17</v>
      </c>
      <c r="D37" s="8">
        <v>95.117638296475093</v>
      </c>
      <c r="E37" s="8">
        <v>86.165355131180931</v>
      </c>
      <c r="F37" s="8">
        <v>8.9522831652941619</v>
      </c>
    </row>
    <row r="38" spans="2:7" x14ac:dyDescent="0.25">
      <c r="B38" s="17"/>
      <c r="C38" s="5" t="s">
        <v>13</v>
      </c>
      <c r="D38" s="8">
        <v>92.65457106181529</v>
      </c>
      <c r="E38" s="8">
        <v>84.380541173692365</v>
      </c>
      <c r="F38" s="8">
        <v>8.2740298881229251</v>
      </c>
    </row>
    <row r="39" spans="2:7" x14ac:dyDescent="0.25">
      <c r="B39" s="17"/>
      <c r="C39" s="5" t="s">
        <v>19</v>
      </c>
      <c r="D39" s="8">
        <v>90.589380993487268</v>
      </c>
      <c r="E39" s="8">
        <v>83.671963868721107</v>
      </c>
      <c r="F39" s="8">
        <v>6.9174171247661604</v>
      </c>
    </row>
    <row r="40" spans="2:7" x14ac:dyDescent="0.25">
      <c r="B40" s="17"/>
      <c r="C40" s="5" t="s">
        <v>5</v>
      </c>
      <c r="D40" s="8">
        <v>88.573575664462084</v>
      </c>
      <c r="E40" s="8">
        <v>81.588251047999378</v>
      </c>
      <c r="F40" s="8">
        <v>6.9853246164627052</v>
      </c>
    </row>
    <row r="41" spans="2:7" x14ac:dyDescent="0.25">
      <c r="B41" s="17"/>
      <c r="C41" s="5" t="s">
        <v>14</v>
      </c>
      <c r="D41" s="8">
        <v>87.313408217989135</v>
      </c>
      <c r="E41" s="8">
        <v>80.38202361602707</v>
      </c>
      <c r="F41" s="8">
        <v>6.9313846019620655</v>
      </c>
    </row>
    <row r="42" spans="2:7" x14ac:dyDescent="0.25">
      <c r="B42" s="17"/>
      <c r="C42" s="5" t="s">
        <v>25</v>
      </c>
      <c r="D42" s="8">
        <v>84.979940793709133</v>
      </c>
      <c r="E42" s="8">
        <v>75.073207878233234</v>
      </c>
      <c r="F42" s="8">
        <v>9.9067329154758994</v>
      </c>
    </row>
    <row r="43" spans="2:7" x14ac:dyDescent="0.25">
      <c r="B43" s="17"/>
      <c r="C43" s="5" t="s">
        <v>29</v>
      </c>
      <c r="D43" s="8">
        <v>75.70656422718524</v>
      </c>
      <c r="E43" s="8">
        <v>67.441876017400332</v>
      </c>
      <c r="F43" s="8">
        <v>8.2646882097849073</v>
      </c>
    </row>
    <row r="44" spans="2:7" x14ac:dyDescent="0.25">
      <c r="B44" s="17"/>
      <c r="C44" s="28"/>
      <c r="D44" s="8">
        <v>72.674343059352324</v>
      </c>
      <c r="E44" s="8">
        <v>65.865138695349245</v>
      </c>
      <c r="F44" s="8">
        <v>6.8092043640030795</v>
      </c>
      <c r="G44" s="23" t="s">
        <v>4</v>
      </c>
    </row>
    <row r="45" spans="2:7" x14ac:dyDescent="0.25">
      <c r="B45" s="17"/>
      <c r="C45" s="5" t="s">
        <v>31</v>
      </c>
      <c r="D45" s="8">
        <v>67.637130474160074</v>
      </c>
      <c r="E45" s="8">
        <v>59.261423707267269</v>
      </c>
      <c r="F45" s="8">
        <v>8.3757067668928045</v>
      </c>
    </row>
    <row r="46" spans="2:7" x14ac:dyDescent="0.25">
      <c r="B46" s="17"/>
      <c r="C46" s="5" t="s">
        <v>9</v>
      </c>
      <c r="D46" s="8">
        <v>63.356891117633964</v>
      </c>
      <c r="E46" s="8">
        <v>57.033735430291962</v>
      </c>
      <c r="F46" s="8">
        <v>6.3231556873420018</v>
      </c>
    </row>
    <row r="47" spans="2:7" x14ac:dyDescent="0.25">
      <c r="B47" s="17"/>
    </row>
    <row r="48" spans="2:7" ht="15" customHeight="1" x14ac:dyDescent="0.25">
      <c r="B48" s="25" t="s">
        <v>90</v>
      </c>
      <c r="C48" s="5" t="s">
        <v>32</v>
      </c>
      <c r="D48" s="8">
        <v>70.350124767194274</v>
      </c>
      <c r="E48" s="8">
        <v>69.02387308567296</v>
      </c>
      <c r="F48" s="8">
        <v>1.3262516815213132</v>
      </c>
    </row>
    <row r="49" spans="2:6" x14ac:dyDescent="0.25">
      <c r="C49" s="5" t="s">
        <v>12</v>
      </c>
      <c r="D49" s="8">
        <v>69.287044433542306</v>
      </c>
      <c r="E49" s="8">
        <v>65.753270604988259</v>
      </c>
      <c r="F49" s="8">
        <v>3.5337738285540468</v>
      </c>
    </row>
    <row r="50" spans="2:6" x14ac:dyDescent="0.25">
      <c r="C50" s="5" t="s">
        <v>24</v>
      </c>
      <c r="D50" s="8">
        <v>67.584671778153876</v>
      </c>
      <c r="E50" s="8">
        <v>64.250245049048843</v>
      </c>
      <c r="F50" s="8">
        <v>3.3344267291050329</v>
      </c>
    </row>
    <row r="51" spans="2:6" x14ac:dyDescent="0.25">
      <c r="C51" s="5" t="s">
        <v>23</v>
      </c>
      <c r="D51" s="8">
        <v>64.808769574701159</v>
      </c>
      <c r="E51" s="8">
        <v>63.680452374477795</v>
      </c>
      <c r="F51" s="8">
        <v>1.1283172002233641</v>
      </c>
    </row>
    <row r="52" spans="2:6" x14ac:dyDescent="0.25">
      <c r="B52" s="17"/>
    </row>
    <row r="53" spans="2:6" ht="30" x14ac:dyDescent="0.25">
      <c r="B53" s="25" t="s">
        <v>91</v>
      </c>
      <c r="C53" s="5" t="s">
        <v>27</v>
      </c>
      <c r="D53" s="8">
        <v>68.349067105428404</v>
      </c>
      <c r="E53" s="8">
        <v>71.948185066971305</v>
      </c>
      <c r="F53" s="8">
        <v>-3.5991179615429019</v>
      </c>
    </row>
    <row r="54" spans="2:6" x14ac:dyDescent="0.25">
      <c r="C54" s="5" t="s">
        <v>6</v>
      </c>
      <c r="D54" s="8">
        <v>68.131123273013245</v>
      </c>
      <c r="E54" s="8">
        <v>68.449542689879308</v>
      </c>
      <c r="F54" s="8">
        <v>-0.3184194168660639</v>
      </c>
    </row>
    <row r="55" spans="2:6" x14ac:dyDescent="0.25">
      <c r="C55" s="5" t="s">
        <v>8</v>
      </c>
      <c r="D55" s="8">
        <v>53.978848279228245</v>
      </c>
      <c r="E55" s="8">
        <v>56.707843594389637</v>
      </c>
      <c r="F55" s="8">
        <v>-2.7289953151613915</v>
      </c>
    </row>
  </sheetData>
  <sortState ref="C35:F37">
    <sortCondition descending="1" ref="D35:D37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1"/>
  <sheetViews>
    <sheetView workbookViewId="0">
      <selection activeCell="B6" sqref="B6"/>
    </sheetView>
  </sheetViews>
  <sheetFormatPr defaultRowHeight="15" x14ac:dyDescent="0.25"/>
  <cols>
    <col min="1" max="3" width="9.140625" style="6"/>
    <col min="4" max="16384" width="9.140625" style="3"/>
  </cols>
  <sheetData>
    <row r="2" spans="1:6" x14ac:dyDescent="0.25">
      <c r="F2" s="20" t="s">
        <v>112</v>
      </c>
    </row>
    <row r="3" spans="1:6" x14ac:dyDescent="0.25">
      <c r="B3" s="5" t="s">
        <v>55</v>
      </c>
      <c r="C3" s="5" t="s">
        <v>56</v>
      </c>
    </row>
    <row r="4" spans="1:6" x14ac:dyDescent="0.25">
      <c r="A4" s="5" t="s">
        <v>29</v>
      </c>
      <c r="B4" s="8">
        <v>23.179163500134592</v>
      </c>
      <c r="C4" s="8">
        <v>18.676839189387351</v>
      </c>
      <c r="F4" s="9"/>
    </row>
    <row r="5" spans="1:6" x14ac:dyDescent="0.25">
      <c r="A5" s="5" t="s">
        <v>12</v>
      </c>
      <c r="B5" s="8">
        <v>13.813979651857199</v>
      </c>
      <c r="C5" s="8">
        <v>19.489057118001117</v>
      </c>
      <c r="F5" s="9"/>
    </row>
    <row r="6" spans="1:6" x14ac:dyDescent="0.25">
      <c r="A6" s="5" t="s">
        <v>7</v>
      </c>
      <c r="B6" s="8">
        <v>13.395919971657888</v>
      </c>
      <c r="C6" s="8">
        <v>23.121286616381514</v>
      </c>
    </row>
    <row r="7" spans="1:6" x14ac:dyDescent="0.25">
      <c r="A7" s="5" t="s">
        <v>32</v>
      </c>
      <c r="B7" s="8">
        <v>13.167433804877446</v>
      </c>
      <c r="C7" s="8">
        <v>14.493474859700783</v>
      </c>
    </row>
    <row r="8" spans="1:6" x14ac:dyDescent="0.25">
      <c r="A8" s="5" t="s">
        <v>16</v>
      </c>
      <c r="B8" s="8">
        <v>12.978478045485733</v>
      </c>
      <c r="C8" s="8">
        <v>18.769917541120588</v>
      </c>
    </row>
    <row r="9" spans="1:6" x14ac:dyDescent="0.25">
      <c r="A9" s="5" t="s">
        <v>21</v>
      </c>
      <c r="B9" s="8">
        <v>12.738168462607517</v>
      </c>
      <c r="C9" s="8">
        <v>14.19599995054199</v>
      </c>
    </row>
    <row r="10" spans="1:6" x14ac:dyDescent="0.25">
      <c r="A10" s="5" t="s">
        <v>23</v>
      </c>
      <c r="B10" s="8">
        <v>11.69000632073214</v>
      </c>
      <c r="C10" s="8">
        <v>13.711462822661147</v>
      </c>
    </row>
    <row r="11" spans="1:6" x14ac:dyDescent="0.25">
      <c r="A11" s="5" t="s">
        <v>10</v>
      </c>
      <c r="B11" s="8">
        <v>10.276766887074483</v>
      </c>
      <c r="C11" s="8">
        <v>13.693661822349897</v>
      </c>
    </row>
    <row r="12" spans="1:6" x14ac:dyDescent="0.25">
      <c r="A12" s="5" t="s">
        <v>25</v>
      </c>
      <c r="B12" s="8">
        <v>9.4277316565988247</v>
      </c>
      <c r="C12" s="8">
        <v>20.222454772689773</v>
      </c>
    </row>
    <row r="13" spans="1:6" x14ac:dyDescent="0.25">
      <c r="A13" s="5" t="s">
        <v>24</v>
      </c>
      <c r="B13" s="8">
        <v>9.1572723749805647</v>
      </c>
      <c r="C13" s="8">
        <v>11.65641623720443</v>
      </c>
    </row>
    <row r="14" spans="1:6" x14ac:dyDescent="0.25">
      <c r="A14" s="5" t="s">
        <v>13</v>
      </c>
      <c r="B14" s="8">
        <v>9.0404879388664732</v>
      </c>
      <c r="C14" s="8">
        <v>11.07006378635695</v>
      </c>
    </row>
    <row r="15" spans="1:6" x14ac:dyDescent="0.25">
      <c r="A15" s="5"/>
      <c r="B15" s="8">
        <v>7.8737227182763467</v>
      </c>
      <c r="C15" s="8">
        <v>12.509261540745683</v>
      </c>
      <c r="D15" s="23" t="s">
        <v>4</v>
      </c>
    </row>
    <row r="16" spans="1:6" x14ac:dyDescent="0.25">
      <c r="A16" s="5" t="s">
        <v>5</v>
      </c>
      <c r="B16" s="8">
        <v>6.7702674579103466</v>
      </c>
      <c r="C16" s="8">
        <v>14.368064196653069</v>
      </c>
    </row>
    <row r="17" spans="1:6" x14ac:dyDescent="0.25">
      <c r="A17" s="5" t="s">
        <v>11</v>
      </c>
      <c r="B17" s="8">
        <v>5.4668784447560039</v>
      </c>
      <c r="C17" s="8">
        <v>9.4972153043018217</v>
      </c>
    </row>
    <row r="18" spans="1:6" x14ac:dyDescent="0.25">
      <c r="A18" s="5" t="s">
        <v>8</v>
      </c>
      <c r="B18" s="8">
        <v>4.7520276704501878</v>
      </c>
      <c r="C18" s="8">
        <v>8.5507611814594497</v>
      </c>
    </row>
    <row r="19" spans="1:6" x14ac:dyDescent="0.25">
      <c r="A19" s="5" t="s">
        <v>9</v>
      </c>
      <c r="B19" s="8">
        <v>4.6190292245168161</v>
      </c>
      <c r="C19" s="8">
        <v>10.490153170015272</v>
      </c>
    </row>
    <row r="20" spans="1:6" x14ac:dyDescent="0.25">
      <c r="A20" s="5" t="s">
        <v>30</v>
      </c>
      <c r="B20" s="8">
        <v>4.5295810940822498</v>
      </c>
      <c r="C20" s="8">
        <v>10.427316540362259</v>
      </c>
      <c r="F20" s="13" t="s">
        <v>121</v>
      </c>
    </row>
    <row r="21" spans="1:6" x14ac:dyDescent="0.25">
      <c r="A21" s="5" t="s">
        <v>28</v>
      </c>
      <c r="B21" s="8">
        <v>4.2924876827422889</v>
      </c>
      <c r="C21" s="8">
        <v>13.15776030662181</v>
      </c>
      <c r="F21" s="13" t="s">
        <v>130</v>
      </c>
    </row>
    <row r="22" spans="1:6" x14ac:dyDescent="0.25">
      <c r="A22" s="5" t="s">
        <v>26</v>
      </c>
      <c r="B22" s="8">
        <v>3.6303644742500452</v>
      </c>
      <c r="C22" s="8">
        <v>6.4468773929878456</v>
      </c>
    </row>
    <row r="23" spans="1:6" x14ac:dyDescent="0.25">
      <c r="A23" s="5" t="s">
        <v>31</v>
      </c>
      <c r="B23" s="8">
        <v>3.4796701561876842</v>
      </c>
      <c r="C23" s="8">
        <v>8.9324206041122665</v>
      </c>
    </row>
    <row r="24" spans="1:6" x14ac:dyDescent="0.25">
      <c r="A24" s="5" t="s">
        <v>6</v>
      </c>
      <c r="B24" s="8">
        <v>2.3676488039567083</v>
      </c>
      <c r="C24" s="8">
        <v>7.6218821226299829</v>
      </c>
    </row>
    <row r="25" spans="1:6" x14ac:dyDescent="0.25">
      <c r="A25" s="5" t="s">
        <v>19</v>
      </c>
      <c r="B25" s="8">
        <v>2.2257392668559661</v>
      </c>
      <c r="C25" s="8">
        <v>9.2419862583780859</v>
      </c>
    </row>
    <row r="26" spans="1:6" x14ac:dyDescent="0.25">
      <c r="A26" s="5" t="s">
        <v>14</v>
      </c>
      <c r="B26" s="8">
        <v>1.9829087476370018</v>
      </c>
      <c r="C26" s="8">
        <v>5.8679078469661885</v>
      </c>
    </row>
    <row r="27" spans="1:6" x14ac:dyDescent="0.25">
      <c r="A27" s="5" t="s">
        <v>27</v>
      </c>
      <c r="B27" s="8">
        <v>1.2951453646363824</v>
      </c>
      <c r="C27" s="8">
        <v>5.6921704942746576</v>
      </c>
    </row>
    <row r="28" spans="1:6" x14ac:dyDescent="0.25">
      <c r="A28" s="5" t="s">
        <v>18</v>
      </c>
      <c r="B28" s="8">
        <v>0.38845756101145962</v>
      </c>
      <c r="C28" s="8">
        <v>6.8005297105660123</v>
      </c>
    </row>
    <row r="29" spans="1:6" x14ac:dyDescent="0.25">
      <c r="A29" s="5" t="s">
        <v>17</v>
      </c>
      <c r="B29" s="8">
        <v>0.33283733416195627</v>
      </c>
      <c r="C29" s="8">
        <v>5.227027431758458</v>
      </c>
    </row>
    <row r="30" spans="1:6" x14ac:dyDescent="0.25">
      <c r="A30" s="5" t="s">
        <v>15</v>
      </c>
      <c r="B30" s="8">
        <v>0</v>
      </c>
      <c r="C30" s="8">
        <v>7.9873358764938081</v>
      </c>
    </row>
    <row r="31" spans="1:6" x14ac:dyDescent="0.25">
      <c r="A31" s="5" t="s">
        <v>20</v>
      </c>
      <c r="B31" s="8">
        <v>0</v>
      </c>
      <c r="C31" s="8">
        <v>11.185665686120405</v>
      </c>
    </row>
  </sheetData>
  <sortState ref="A8:D34">
    <sortCondition descending="1" ref="B8:B34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workbookViewId="0">
      <selection activeCell="J10" sqref="J10"/>
    </sheetView>
  </sheetViews>
  <sheetFormatPr defaultRowHeight="15" x14ac:dyDescent="0.25"/>
  <cols>
    <col min="1" max="1" width="9.140625" style="3"/>
    <col min="2" max="2" width="60.42578125" style="3" customWidth="1"/>
    <col min="3" max="16384" width="9.140625" style="3"/>
  </cols>
  <sheetData>
    <row r="1" spans="1:2" x14ac:dyDescent="0.25">
      <c r="A1" s="24"/>
      <c r="B1" s="20" t="s">
        <v>113</v>
      </c>
    </row>
    <row r="2" spans="1:2" ht="30.75" customHeight="1" x14ac:dyDescent="0.25"/>
    <row r="3" spans="1:2" ht="15.75" customHeight="1" x14ac:dyDescent="0.25"/>
    <row r="4" spans="1:2" ht="15.75" customHeight="1" x14ac:dyDescent="0.25"/>
    <row r="6" spans="1:2" ht="15.75" customHeight="1" x14ac:dyDescent="0.25"/>
    <row r="9" spans="1:2" ht="15" customHeight="1" x14ac:dyDescent="0.25"/>
    <row r="10" spans="1:2" ht="40.5" customHeight="1" x14ac:dyDescent="0.25"/>
    <row r="12" spans="1:2" x14ac:dyDescent="0.25">
      <c r="B12" s="29"/>
    </row>
    <row r="13" spans="1:2" x14ac:dyDescent="0.25">
      <c r="B13" s="29"/>
    </row>
    <row r="14" spans="1:2" x14ac:dyDescent="0.25">
      <c r="B14" s="29"/>
    </row>
    <row r="15" spans="1:2" x14ac:dyDescent="0.25">
      <c r="B15" s="29" t="s">
        <v>131</v>
      </c>
    </row>
    <row r="16" spans="1:2" x14ac:dyDescent="0.25">
      <c r="B16" s="29"/>
    </row>
    <row r="17" spans="1:11" ht="15" customHeight="1" x14ac:dyDescent="0.25"/>
    <row r="18" spans="1:11" x14ac:dyDescent="0.25">
      <c r="C18" s="36" t="s">
        <v>67</v>
      </c>
      <c r="D18" s="37"/>
      <c r="E18" s="37"/>
      <c r="F18" s="37"/>
      <c r="G18" s="37"/>
      <c r="H18" s="37"/>
      <c r="I18" s="37"/>
    </row>
    <row r="19" spans="1:11" x14ac:dyDescent="0.25">
      <c r="C19" s="5" t="s">
        <v>33</v>
      </c>
      <c r="D19" s="5" t="s">
        <v>34</v>
      </c>
      <c r="I19" s="24"/>
      <c r="J19" s="24"/>
      <c r="K19" s="24"/>
    </row>
    <row r="20" spans="1:11" x14ac:dyDescent="0.25">
      <c r="B20" s="32" t="s">
        <v>69</v>
      </c>
      <c r="C20" s="35">
        <v>39</v>
      </c>
      <c r="D20" s="35">
        <v>66.958424507658648</v>
      </c>
      <c r="I20" s="24"/>
      <c r="J20" s="24"/>
      <c r="K20" s="24"/>
    </row>
    <row r="21" spans="1:11" x14ac:dyDescent="0.25">
      <c r="B21" s="32" t="s">
        <v>71</v>
      </c>
      <c r="C21" s="35">
        <v>10</v>
      </c>
      <c r="D21" s="35">
        <v>1.7505470459518599</v>
      </c>
      <c r="I21" s="24"/>
      <c r="J21" s="24"/>
      <c r="K21" s="24"/>
    </row>
    <row r="22" spans="1:11" x14ac:dyDescent="0.25">
      <c r="B22" s="32" t="s">
        <v>72</v>
      </c>
      <c r="C22" s="35">
        <v>35</v>
      </c>
      <c r="D22" s="35">
        <v>14.9890590809628</v>
      </c>
      <c r="I22" s="24"/>
      <c r="J22" s="24"/>
      <c r="K22" s="24"/>
    </row>
    <row r="23" spans="1:11" ht="15" customHeight="1" x14ac:dyDescent="0.25">
      <c r="B23" s="32" t="s">
        <v>73</v>
      </c>
      <c r="C23" s="35">
        <v>15.675675675675677</v>
      </c>
      <c r="D23" s="35">
        <v>16.301969365426697</v>
      </c>
      <c r="I23" s="24"/>
      <c r="J23" s="24"/>
      <c r="K23" s="24"/>
    </row>
    <row r="24" spans="1:11" ht="15" customHeight="1" x14ac:dyDescent="0.25">
      <c r="B24" s="30"/>
      <c r="C24" s="31"/>
      <c r="D24" s="31"/>
      <c r="I24" s="24"/>
      <c r="J24" s="24"/>
      <c r="K24" s="24"/>
    </row>
    <row r="25" spans="1:11" ht="15.75" customHeight="1" x14ac:dyDescent="0.25">
      <c r="C25" s="36" t="s">
        <v>74</v>
      </c>
      <c r="D25" s="37"/>
      <c r="E25" s="37"/>
      <c r="F25" s="37"/>
      <c r="G25" s="37"/>
      <c r="H25" s="37"/>
      <c r="I25" s="37"/>
      <c r="J25" s="24"/>
      <c r="K25" s="24"/>
    </row>
    <row r="26" spans="1:11" ht="15.75" customHeight="1" x14ac:dyDescent="0.25">
      <c r="C26" s="5" t="s">
        <v>33</v>
      </c>
      <c r="D26" s="5" t="s">
        <v>34</v>
      </c>
      <c r="I26" s="24"/>
      <c r="J26" s="24"/>
      <c r="K26" s="24"/>
    </row>
    <row r="27" spans="1:11" x14ac:dyDescent="0.25">
      <c r="B27" s="33" t="s">
        <v>68</v>
      </c>
      <c r="C27" s="34">
        <v>64.117647058823536</v>
      </c>
      <c r="D27" s="34">
        <v>84.318766066838052</v>
      </c>
      <c r="I27" s="24"/>
      <c r="J27" s="24"/>
      <c r="K27" s="24"/>
    </row>
    <row r="28" spans="1:11" ht="15.75" customHeight="1" x14ac:dyDescent="0.25">
      <c r="B28" s="33" t="s">
        <v>70</v>
      </c>
      <c r="C28" s="34">
        <v>35.882352941176471</v>
      </c>
      <c r="D28" s="34">
        <v>15.681233933161954</v>
      </c>
      <c r="I28" s="24"/>
      <c r="J28" s="24"/>
      <c r="K28" s="24"/>
    </row>
    <row r="29" spans="1:1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5">
      <c r="A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</sheetData>
  <mergeCells count="2">
    <mergeCell ref="C18:I18"/>
    <mergeCell ref="C25:I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S163"/>
  <sheetViews>
    <sheetView zoomScale="84" zoomScaleNormal="84" workbookViewId="0">
      <selection activeCell="D41" sqref="D41:E42"/>
    </sheetView>
  </sheetViews>
  <sheetFormatPr defaultRowHeight="15" x14ac:dyDescent="0.25"/>
  <cols>
    <col min="1" max="1" width="10.140625" style="3" customWidth="1"/>
    <col min="2" max="2" width="7" style="3" bestFit="1" customWidth="1"/>
    <col min="3" max="3" width="9" style="3" bestFit="1" customWidth="1"/>
    <col min="4" max="4" width="8.7109375" style="3" bestFit="1" customWidth="1"/>
    <col min="5" max="5" width="8.5703125" style="3" bestFit="1" customWidth="1"/>
    <col min="6" max="6" width="8" style="3" bestFit="1" customWidth="1"/>
    <col min="7" max="7" width="8.140625" style="3" customWidth="1"/>
    <col min="8" max="8" width="8.5703125" style="3" bestFit="1" customWidth="1"/>
    <col min="9" max="10" width="8" style="3" bestFit="1" customWidth="1"/>
    <col min="11" max="11" width="7.140625" style="3" customWidth="1"/>
    <col min="12" max="12" width="7.42578125" style="3" customWidth="1"/>
    <col min="13" max="13" width="7.140625" style="3" bestFit="1" customWidth="1"/>
    <col min="14" max="14" width="6.28515625" style="3" bestFit="1" customWidth="1"/>
    <col min="15" max="15" width="8.85546875" style="3" bestFit="1" customWidth="1"/>
    <col min="16" max="16" width="6.28515625" style="3" bestFit="1" customWidth="1"/>
    <col min="17" max="17" width="7.140625" style="3" bestFit="1" customWidth="1"/>
    <col min="18" max="18" width="6.28515625" style="3" bestFit="1" customWidth="1"/>
    <col min="19" max="20" width="9.140625" style="3"/>
    <col min="21" max="28" width="9.28515625" style="3" bestFit="1" customWidth="1"/>
    <col min="29" max="16384" width="9.140625" style="3"/>
  </cols>
  <sheetData>
    <row r="2" spans="1:22" ht="15.75" customHeight="1" x14ac:dyDescent="0.25">
      <c r="A2" s="38"/>
      <c r="B2" s="4" t="s">
        <v>114</v>
      </c>
      <c r="V2" s="27"/>
    </row>
    <row r="3" spans="1:22" ht="15" customHeight="1" x14ac:dyDescent="0.25"/>
    <row r="4" spans="1:22" ht="15" customHeight="1" x14ac:dyDescent="0.25">
      <c r="A4" s="9"/>
    </row>
    <row r="5" spans="1:22" ht="15" customHeight="1" x14ac:dyDescent="0.25"/>
    <row r="6" spans="1:22" ht="15" customHeight="1" x14ac:dyDescent="0.25"/>
    <row r="7" spans="1:22" ht="15" customHeight="1" x14ac:dyDescent="0.25"/>
    <row r="8" spans="1:22" ht="15" customHeight="1" x14ac:dyDescent="0.25"/>
    <row r="9" spans="1:22" ht="15" customHeight="1" x14ac:dyDescent="0.25"/>
    <row r="10" spans="1:22" ht="15" customHeight="1" x14ac:dyDescent="0.25"/>
    <row r="11" spans="1:22" ht="15" customHeight="1" x14ac:dyDescent="0.25"/>
    <row r="12" spans="1:22" ht="15" customHeight="1" x14ac:dyDescent="0.25"/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25" spans="1:3" x14ac:dyDescent="0.25">
      <c r="B25" s="13" t="s">
        <v>132</v>
      </c>
    </row>
    <row r="26" spans="1:3" x14ac:dyDescent="0.25">
      <c r="B26" s="13" t="s">
        <v>133</v>
      </c>
    </row>
    <row r="27" spans="1:3" x14ac:dyDescent="0.25">
      <c r="B27" s="26" t="s">
        <v>115</v>
      </c>
    </row>
    <row r="30" spans="1:3" s="1" customFormat="1" x14ac:dyDescent="0.25">
      <c r="A30" s="1" t="s">
        <v>65</v>
      </c>
    </row>
    <row r="31" spans="1:3" x14ac:dyDescent="0.25">
      <c r="A31" s="1" t="s">
        <v>0</v>
      </c>
      <c r="B31" s="2"/>
      <c r="C31" s="2"/>
    </row>
    <row r="32" spans="1:3" x14ac:dyDescent="0.25">
      <c r="A32" s="1" t="s">
        <v>1</v>
      </c>
      <c r="B32" s="2"/>
      <c r="C32" s="2"/>
    </row>
    <row r="33" spans="1:45" x14ac:dyDescent="0.25">
      <c r="A33" s="43" t="s">
        <v>2</v>
      </c>
      <c r="B33" s="44"/>
      <c r="C33" s="44"/>
      <c r="D33" s="43"/>
      <c r="E33" s="43"/>
      <c r="F33" s="43"/>
      <c r="G33" s="43"/>
      <c r="H33" s="43"/>
    </row>
    <row r="34" spans="1:45" x14ac:dyDescent="0.25">
      <c r="A34" s="43" t="s">
        <v>3</v>
      </c>
      <c r="B34" s="44"/>
      <c r="C34" s="44"/>
      <c r="D34" s="43"/>
      <c r="E34" s="43"/>
      <c r="F34" s="43"/>
      <c r="G34" s="43"/>
      <c r="H34" s="43"/>
    </row>
    <row r="35" spans="1:45" ht="15" customHeight="1" x14ac:dyDescent="0.25">
      <c r="A35" s="2"/>
      <c r="AS35" s="40"/>
    </row>
    <row r="36" spans="1:45" x14ac:dyDescent="0.25">
      <c r="W36" s="40"/>
    </row>
    <row r="37" spans="1:45" x14ac:dyDescent="0.25">
      <c r="C37" s="47" t="s">
        <v>38</v>
      </c>
      <c r="D37" s="48"/>
      <c r="E37" s="47" t="s">
        <v>54</v>
      </c>
      <c r="F37" s="48"/>
      <c r="W37" s="40"/>
    </row>
    <row r="38" spans="1:45" x14ac:dyDescent="0.25">
      <c r="C38" s="5" t="s">
        <v>35</v>
      </c>
      <c r="D38" s="5" t="s">
        <v>36</v>
      </c>
      <c r="E38" s="5" t="s">
        <v>35</v>
      </c>
      <c r="F38" s="5" t="s">
        <v>36</v>
      </c>
      <c r="W38" s="40"/>
    </row>
    <row r="39" spans="1:45" x14ac:dyDescent="0.25">
      <c r="B39" s="5" t="s">
        <v>12</v>
      </c>
      <c r="C39" s="45">
        <v>0</v>
      </c>
      <c r="D39" s="45">
        <v>4.9796655483700558</v>
      </c>
      <c r="E39" s="45">
        <v>13.637579005595269</v>
      </c>
      <c r="F39" s="45">
        <v>6.9150504743796635</v>
      </c>
      <c r="W39" s="40"/>
    </row>
    <row r="40" spans="1:45" x14ac:dyDescent="0.25">
      <c r="B40" s="49" t="s">
        <v>26</v>
      </c>
      <c r="C40" s="45">
        <v>1.4841172915807077</v>
      </c>
      <c r="D40" s="45">
        <v>2.1508826317546546</v>
      </c>
      <c r="E40" s="45">
        <v>11.963768294736461</v>
      </c>
      <c r="F40" s="45">
        <v>6.7589880782213134</v>
      </c>
      <c r="W40" s="40"/>
    </row>
    <row r="41" spans="1:45" x14ac:dyDescent="0.25">
      <c r="B41" s="49" t="s">
        <v>17</v>
      </c>
      <c r="C41" s="45">
        <v>1.8024150728221819</v>
      </c>
      <c r="D41" s="45">
        <v>5.3542545918960567</v>
      </c>
      <c r="E41" s="45">
        <v>15.619902108663425</v>
      </c>
      <c r="F41" s="45">
        <v>11.337105083947259</v>
      </c>
      <c r="W41" s="40"/>
    </row>
    <row r="42" spans="1:45" x14ac:dyDescent="0.25">
      <c r="B42" s="49" t="s">
        <v>21</v>
      </c>
      <c r="C42" s="45">
        <v>2.296248746968709</v>
      </c>
      <c r="D42" s="45">
        <v>2.4803899792738231</v>
      </c>
      <c r="E42" s="45">
        <v>6.7924082642983743</v>
      </c>
      <c r="F42" s="45">
        <v>3.083064848263172</v>
      </c>
      <c r="W42" s="40"/>
    </row>
    <row r="43" spans="1:45" x14ac:dyDescent="0.25">
      <c r="B43" s="49" t="s">
        <v>18</v>
      </c>
      <c r="C43" s="45">
        <v>2.4736872496679743</v>
      </c>
      <c r="D43" s="45">
        <v>1.7124145345538706</v>
      </c>
      <c r="E43" s="45">
        <v>10.675759444338359</v>
      </c>
      <c r="F43" s="45">
        <v>5.9474479683952799</v>
      </c>
      <c r="W43" s="40"/>
    </row>
    <row r="44" spans="1:45" x14ac:dyDescent="0.25">
      <c r="B44" s="49" t="s">
        <v>27</v>
      </c>
      <c r="C44" s="45">
        <v>2.5608540853240038</v>
      </c>
      <c r="D44" s="45">
        <v>0.67921469831524783</v>
      </c>
      <c r="E44" s="45">
        <v>7.4644386964681395</v>
      </c>
      <c r="F44" s="45">
        <v>7.0730491332211525</v>
      </c>
      <c r="W44" s="40"/>
    </row>
    <row r="45" spans="1:45" x14ac:dyDescent="0.25">
      <c r="B45" s="49" t="s">
        <v>19</v>
      </c>
      <c r="C45" s="45">
        <v>2.6291496120983462</v>
      </c>
      <c r="D45" s="45">
        <v>2.4875726581645292</v>
      </c>
      <c r="E45" s="45">
        <v>8.7667767422492346</v>
      </c>
      <c r="F45" s="45">
        <v>5.4126827039249132</v>
      </c>
      <c r="W45" s="40"/>
    </row>
    <row r="46" spans="1:45" x14ac:dyDescent="0.25">
      <c r="B46" s="5" t="s">
        <v>6</v>
      </c>
      <c r="C46" s="45">
        <v>2.9322822070835373</v>
      </c>
      <c r="D46" s="45">
        <v>0.3843486619834432</v>
      </c>
      <c r="E46" s="45">
        <v>2.1301652382630776</v>
      </c>
      <c r="F46" s="45">
        <v>1.9157865335198583</v>
      </c>
      <c r="W46" s="40"/>
    </row>
    <row r="47" spans="1:45" x14ac:dyDescent="0.25">
      <c r="B47" s="49" t="s">
        <v>29</v>
      </c>
      <c r="C47" s="45">
        <v>3.2884342632898917</v>
      </c>
      <c r="D47" s="45">
        <v>0.67673902359636628</v>
      </c>
      <c r="E47" s="45">
        <v>7.8473265507090799</v>
      </c>
      <c r="F47" s="45">
        <v>4.1309413450699584</v>
      </c>
      <c r="W47" s="40"/>
    </row>
    <row r="48" spans="1:45" x14ac:dyDescent="0.25">
      <c r="B48" s="49" t="s">
        <v>15</v>
      </c>
      <c r="C48" s="45">
        <v>4.7593432292453182</v>
      </c>
      <c r="D48" s="45">
        <v>2.0755235153874598</v>
      </c>
      <c r="E48" s="45">
        <v>6.8883452248157564</v>
      </c>
      <c r="F48" s="45">
        <v>4.4379904617222632</v>
      </c>
      <c r="W48" s="40"/>
    </row>
    <row r="49" spans="2:23" x14ac:dyDescent="0.25">
      <c r="B49" s="49" t="s">
        <v>20</v>
      </c>
      <c r="C49" s="45">
        <v>5.1425288090145873</v>
      </c>
      <c r="D49" s="45">
        <v>5.2120057036355059</v>
      </c>
      <c r="E49" s="45">
        <v>35.910963252983038</v>
      </c>
      <c r="F49" s="45">
        <v>6.3071395443664056</v>
      </c>
      <c r="W49" s="40"/>
    </row>
    <row r="50" spans="2:23" x14ac:dyDescent="0.25">
      <c r="B50" s="49" t="s">
        <v>25</v>
      </c>
      <c r="C50" s="45">
        <v>5.2689669571071862</v>
      </c>
      <c r="D50" s="45">
        <v>2.6390884734052857</v>
      </c>
      <c r="E50" s="45">
        <v>9.5471445444145413</v>
      </c>
      <c r="F50" s="45">
        <v>3.5206153378021319</v>
      </c>
      <c r="W50" s="40"/>
    </row>
    <row r="51" spans="2:23" x14ac:dyDescent="0.25">
      <c r="B51" s="5" t="s">
        <v>13</v>
      </c>
      <c r="C51" s="45">
        <v>8.1738897771182621</v>
      </c>
      <c r="D51" s="45">
        <v>4.214777427049138</v>
      </c>
      <c r="E51" s="45">
        <v>24.698928509610134</v>
      </c>
      <c r="F51" s="45">
        <v>7.4488075491742203</v>
      </c>
      <c r="W51" s="40"/>
    </row>
    <row r="52" spans="2:23" x14ac:dyDescent="0.25">
      <c r="B52" s="5" t="s">
        <v>10</v>
      </c>
      <c r="C52" s="45">
        <v>8.36426900798463</v>
      </c>
      <c r="D52" s="45">
        <v>9.0804888999237221</v>
      </c>
      <c r="E52" s="45">
        <v>12.82152193646542</v>
      </c>
      <c r="F52" s="45">
        <v>6.2365021826459053</v>
      </c>
      <c r="W52" s="40"/>
    </row>
    <row r="53" spans="2:23" x14ac:dyDescent="0.25">
      <c r="B53" s="49" t="s">
        <v>28</v>
      </c>
      <c r="C53" s="45">
        <v>9.777014883958044</v>
      </c>
      <c r="D53" s="45">
        <v>2.4389794184946396</v>
      </c>
      <c r="E53" s="45">
        <v>12.703450235478329</v>
      </c>
      <c r="F53" s="45">
        <v>5.568424809915351</v>
      </c>
      <c r="W53" s="40"/>
    </row>
    <row r="54" spans="2:23" x14ac:dyDescent="0.25">
      <c r="B54" s="49" t="s">
        <v>30</v>
      </c>
      <c r="C54" s="45">
        <v>10.251199544081329</v>
      </c>
      <c r="D54" s="45">
        <v>5.8892374265289273</v>
      </c>
      <c r="E54" s="45">
        <v>18.644690142868427</v>
      </c>
      <c r="F54" s="45">
        <v>8.8417108854051509</v>
      </c>
      <c r="W54" s="40"/>
    </row>
    <row r="55" spans="2:23" x14ac:dyDescent="0.25">
      <c r="B55" s="5" t="s">
        <v>11</v>
      </c>
      <c r="C55" s="45">
        <v>12.073842174779735</v>
      </c>
      <c r="D55" s="45">
        <v>1.6099557622291396</v>
      </c>
      <c r="E55" s="45">
        <v>32.612925430381793</v>
      </c>
      <c r="F55" s="45">
        <v>11.680667666183385</v>
      </c>
      <c r="W55" s="40"/>
    </row>
    <row r="56" spans="2:23" x14ac:dyDescent="0.25">
      <c r="B56" s="5" t="s">
        <v>14</v>
      </c>
      <c r="C56" s="45">
        <v>13.113280590066964</v>
      </c>
      <c r="D56" s="45">
        <v>3.132665606981655</v>
      </c>
      <c r="E56" s="45">
        <v>29.891814273995408</v>
      </c>
      <c r="F56" s="45">
        <v>7.7389913876430088</v>
      </c>
      <c r="W56" s="40"/>
    </row>
    <row r="57" spans="2:23" x14ac:dyDescent="0.25">
      <c r="B57" s="5" t="s">
        <v>7</v>
      </c>
      <c r="C57" s="45">
        <v>13.420568143650859</v>
      </c>
      <c r="D57" s="45">
        <v>2.3753098367600782</v>
      </c>
      <c r="E57" s="45">
        <v>9.8122273018321255</v>
      </c>
      <c r="F57" s="45">
        <v>2.1826722999845605</v>
      </c>
      <c r="W57" s="40"/>
    </row>
    <row r="58" spans="2:23" x14ac:dyDescent="0.25">
      <c r="B58" s="49" t="s">
        <v>31</v>
      </c>
      <c r="C58" s="45">
        <v>13.462654355960183</v>
      </c>
      <c r="D58" s="45">
        <v>6.4469430274297235</v>
      </c>
      <c r="E58" s="45">
        <v>34.709657633311764</v>
      </c>
      <c r="F58" s="45">
        <v>12.281401686066312</v>
      </c>
      <c r="W58" s="40"/>
    </row>
    <row r="59" spans="2:23" x14ac:dyDescent="0.25">
      <c r="B59" s="28" t="s">
        <v>4</v>
      </c>
      <c r="C59" s="45">
        <v>18.619150264571317</v>
      </c>
      <c r="D59" s="45">
        <v>5.1671344337214675</v>
      </c>
      <c r="E59" s="45">
        <v>31.464012765461469</v>
      </c>
      <c r="F59" s="45">
        <v>8.3034604013494473</v>
      </c>
      <c r="W59" s="40"/>
    </row>
    <row r="60" spans="2:23" x14ac:dyDescent="0.25">
      <c r="B60" s="49" t="s">
        <v>32</v>
      </c>
      <c r="C60" s="45">
        <v>20.076492922042625</v>
      </c>
      <c r="D60" s="45">
        <v>2.9964748984211749</v>
      </c>
      <c r="E60" s="45">
        <v>38.983749633029362</v>
      </c>
      <c r="F60" s="45">
        <v>10.055429022164715</v>
      </c>
      <c r="W60" s="40"/>
    </row>
    <row r="61" spans="2:23" x14ac:dyDescent="0.25">
      <c r="B61" s="5" t="s">
        <v>8</v>
      </c>
      <c r="C61" s="45">
        <v>21.748113656425662</v>
      </c>
      <c r="D61" s="45">
        <v>9.3266873615471013</v>
      </c>
      <c r="E61" s="45">
        <v>33.086495539586345</v>
      </c>
      <c r="F61" s="45">
        <v>12.704932281139927</v>
      </c>
      <c r="W61" s="40"/>
    </row>
    <row r="62" spans="2:23" x14ac:dyDescent="0.25">
      <c r="B62" s="49" t="s">
        <v>16</v>
      </c>
      <c r="C62" s="45">
        <v>22.676642355674748</v>
      </c>
      <c r="D62" s="45">
        <v>5.2375822908735126</v>
      </c>
      <c r="E62" s="45">
        <v>32.769047550590699</v>
      </c>
      <c r="F62" s="45">
        <v>8.2098521463141161</v>
      </c>
      <c r="W62" s="40"/>
    </row>
    <row r="63" spans="2:23" x14ac:dyDescent="0.25">
      <c r="B63" s="5" t="s">
        <v>5</v>
      </c>
      <c r="C63" s="45">
        <v>28.652730637432676</v>
      </c>
      <c r="D63" s="45">
        <v>6.4174767742038767</v>
      </c>
      <c r="E63" s="45">
        <v>42.038005203351965</v>
      </c>
      <c r="F63" s="45">
        <v>9.4442030018637269</v>
      </c>
      <c r="W63" s="40"/>
    </row>
    <row r="64" spans="2:23" x14ac:dyDescent="0.25">
      <c r="B64" s="5" t="s">
        <v>9</v>
      </c>
      <c r="C64" s="45">
        <v>30.578605291384793</v>
      </c>
      <c r="D64" s="45">
        <v>7.6797718307244693</v>
      </c>
      <c r="E64" s="45">
        <v>46.944874150568879</v>
      </c>
      <c r="F64" s="45">
        <v>9.0677715082612309</v>
      </c>
      <c r="W64" s="40"/>
    </row>
    <row r="65" spans="1:23" x14ac:dyDescent="0.25">
      <c r="B65" s="49" t="s">
        <v>24</v>
      </c>
      <c r="C65" s="45">
        <v>37.301928958793553</v>
      </c>
      <c r="D65" s="45">
        <v>12.491225489373344</v>
      </c>
      <c r="E65" s="45">
        <v>48.029804349863497</v>
      </c>
      <c r="F65" s="45">
        <v>10.33800567796148</v>
      </c>
      <c r="W65" s="40"/>
    </row>
    <row r="66" spans="1:23" x14ac:dyDescent="0.25">
      <c r="B66" s="49" t="s">
        <v>98</v>
      </c>
      <c r="C66" s="45">
        <v>51.937777210706614</v>
      </c>
      <c r="D66" s="45">
        <v>13.74117458455482</v>
      </c>
      <c r="E66" s="46">
        <v>60</v>
      </c>
      <c r="F66" s="45">
        <v>22.589149396510603</v>
      </c>
      <c r="W66" s="40"/>
    </row>
    <row r="67" spans="1:23" x14ac:dyDescent="0.25">
      <c r="E67" s="50">
        <v>0.75535440297426804</v>
      </c>
      <c r="F67" s="3" t="s">
        <v>105</v>
      </c>
    </row>
    <row r="71" spans="1:23" s="42" customFormat="1" ht="15.75" customHeight="1" x14ac:dyDescent="0.25">
      <c r="A71" s="3"/>
    </row>
    <row r="72" spans="1:23" s="42" customFormat="1" ht="15" customHeight="1" x14ac:dyDescent="0.25">
      <c r="A72" s="3"/>
    </row>
    <row r="73" spans="1:23" s="42" customFormat="1" x14ac:dyDescent="0.25">
      <c r="A73" s="3"/>
    </row>
    <row r="74" spans="1:23" s="42" customFormat="1" ht="15" customHeight="1" x14ac:dyDescent="0.25">
      <c r="A74" s="41"/>
    </row>
    <row r="75" spans="1:23" s="42" customFormat="1" ht="15" customHeight="1" x14ac:dyDescent="0.25">
      <c r="A75" s="41"/>
    </row>
    <row r="76" spans="1:23" s="42" customFormat="1" x14ac:dyDescent="0.25">
      <c r="A76" s="41"/>
    </row>
    <row r="77" spans="1:23" s="42" customFormat="1" x14ac:dyDescent="0.25">
      <c r="A77" s="41"/>
    </row>
    <row r="78" spans="1:23" s="42" customFormat="1" x14ac:dyDescent="0.25">
      <c r="A78" s="41"/>
    </row>
    <row r="79" spans="1:23" s="42" customFormat="1" x14ac:dyDescent="0.25">
      <c r="A79" s="41"/>
    </row>
    <row r="80" spans="1:23" s="42" customFormat="1" x14ac:dyDescent="0.25">
      <c r="A80" s="41"/>
    </row>
    <row r="81" spans="1:1" s="42" customFormat="1" x14ac:dyDescent="0.25">
      <c r="A81" s="41"/>
    </row>
    <row r="82" spans="1:1" s="42" customFormat="1" x14ac:dyDescent="0.25">
      <c r="A82" s="41"/>
    </row>
    <row r="83" spans="1:1" s="42" customFormat="1" x14ac:dyDescent="0.25">
      <c r="A83" s="41"/>
    </row>
    <row r="84" spans="1:1" s="42" customFormat="1" x14ac:dyDescent="0.25">
      <c r="A84" s="41"/>
    </row>
    <row r="85" spans="1:1" s="42" customFormat="1" x14ac:dyDescent="0.25">
      <c r="A85" s="41"/>
    </row>
    <row r="86" spans="1:1" s="42" customFormat="1" x14ac:dyDescent="0.25">
      <c r="A86" s="41"/>
    </row>
    <row r="87" spans="1:1" s="42" customFormat="1" x14ac:dyDescent="0.25">
      <c r="A87" s="41"/>
    </row>
    <row r="88" spans="1:1" s="42" customFormat="1" x14ac:dyDescent="0.25">
      <c r="A88" s="41"/>
    </row>
    <row r="89" spans="1:1" s="42" customFormat="1" x14ac:dyDescent="0.25">
      <c r="A89" s="41"/>
    </row>
    <row r="90" spans="1:1" s="42" customFormat="1" x14ac:dyDescent="0.25">
      <c r="A90" s="41"/>
    </row>
    <row r="91" spans="1:1" s="42" customFormat="1" x14ac:dyDescent="0.25">
      <c r="A91" s="41"/>
    </row>
    <row r="92" spans="1:1" s="42" customFormat="1" x14ac:dyDescent="0.25">
      <c r="A92" s="41"/>
    </row>
    <row r="93" spans="1:1" s="42" customFormat="1" x14ac:dyDescent="0.25">
      <c r="A93" s="41"/>
    </row>
    <row r="94" spans="1:1" s="42" customFormat="1" x14ac:dyDescent="0.25">
      <c r="A94" s="41"/>
    </row>
    <row r="95" spans="1:1" s="42" customFormat="1" x14ac:dyDescent="0.25">
      <c r="A95" s="41"/>
    </row>
    <row r="96" spans="1:1" s="42" customFormat="1" x14ac:dyDescent="0.25">
      <c r="A96" s="41"/>
    </row>
    <row r="97" spans="1:1" s="42" customFormat="1" x14ac:dyDescent="0.25">
      <c r="A97" s="41"/>
    </row>
    <row r="98" spans="1:1" s="42" customFormat="1" x14ac:dyDescent="0.25">
      <c r="A98" s="41"/>
    </row>
    <row r="99" spans="1:1" s="42" customFormat="1" x14ac:dyDescent="0.25">
      <c r="A99" s="41"/>
    </row>
    <row r="100" spans="1:1" s="42" customFormat="1" x14ac:dyDescent="0.25">
      <c r="A100" s="41"/>
    </row>
    <row r="101" spans="1:1" s="42" customFormat="1" x14ac:dyDescent="0.25">
      <c r="A101" s="41"/>
    </row>
    <row r="102" spans="1:1" s="42" customFormat="1" x14ac:dyDescent="0.25">
      <c r="A102" s="41"/>
    </row>
    <row r="103" spans="1:1" s="42" customFormat="1" x14ac:dyDescent="0.25">
      <c r="A103" s="41"/>
    </row>
    <row r="104" spans="1:1" s="42" customFormat="1" x14ac:dyDescent="0.25">
      <c r="A104" s="41"/>
    </row>
    <row r="105" spans="1:1" s="42" customFormat="1" x14ac:dyDescent="0.25">
      <c r="A105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</sheetData>
  <mergeCells count="2">
    <mergeCell ref="C37:D37"/>
    <mergeCell ref="E37:F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1"/>
  <sheetViews>
    <sheetView zoomScale="90" zoomScaleNormal="90" workbookViewId="0">
      <selection activeCell="E27" sqref="E27"/>
    </sheetView>
  </sheetViews>
  <sheetFormatPr defaultRowHeight="15" x14ac:dyDescent="0.25"/>
  <cols>
    <col min="1" max="1" width="14.42578125" style="3" customWidth="1"/>
    <col min="2" max="2" width="33" style="3" bestFit="1" customWidth="1"/>
    <col min="3" max="3" width="13.7109375" style="3" bestFit="1" customWidth="1"/>
    <col min="4" max="4" width="12.85546875" style="3" bestFit="1" customWidth="1"/>
    <col min="5" max="7" width="13.7109375" style="3" bestFit="1" customWidth="1"/>
    <col min="8" max="9" width="7.7109375" style="3" customWidth="1"/>
    <col min="10" max="10" width="11.42578125" style="3" bestFit="1" customWidth="1"/>
    <col min="11" max="11" width="12.85546875" style="3" bestFit="1" customWidth="1"/>
    <col min="12" max="16" width="11.7109375" style="3" bestFit="1" customWidth="1"/>
    <col min="17" max="16384" width="9.140625" style="3"/>
  </cols>
  <sheetData>
    <row r="1" spans="1:12" x14ac:dyDescent="0.25">
      <c r="A1" s="4" t="s">
        <v>135</v>
      </c>
      <c r="L1" s="27"/>
    </row>
    <row r="2" spans="1:12" x14ac:dyDescent="0.25">
      <c r="L2" s="7"/>
    </row>
    <row r="3" spans="1:1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18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18"/>
    </row>
    <row r="5" spans="1:12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25">
      <c r="A21" s="26" t="s">
        <v>87</v>
      </c>
    </row>
    <row r="22" spans="1:11" x14ac:dyDescent="0.25">
      <c r="A22" s="13" t="s">
        <v>134</v>
      </c>
    </row>
    <row r="24" spans="1:11" ht="15.75" customHeight="1" x14ac:dyDescent="0.25">
      <c r="C24" s="46" t="s">
        <v>38</v>
      </c>
      <c r="D24" s="46"/>
      <c r="E24" s="46" t="s">
        <v>48</v>
      </c>
      <c r="F24" s="46"/>
      <c r="G24" s="52" t="s">
        <v>49</v>
      </c>
      <c r="H24" s="53"/>
    </row>
    <row r="25" spans="1:11" x14ac:dyDescent="0.25">
      <c r="C25" s="46" t="s">
        <v>33</v>
      </c>
      <c r="D25" s="46" t="s">
        <v>34</v>
      </c>
      <c r="E25" s="46" t="s">
        <v>33</v>
      </c>
      <c r="F25" s="46" t="s">
        <v>34</v>
      </c>
      <c r="G25" s="46" t="s">
        <v>33</v>
      </c>
      <c r="H25" s="46" t="s">
        <v>34</v>
      </c>
    </row>
    <row r="26" spans="1:11" x14ac:dyDescent="0.25">
      <c r="B26" s="46" t="s">
        <v>58</v>
      </c>
      <c r="C26" s="45">
        <v>15.525166230483393</v>
      </c>
      <c r="D26" s="45">
        <v>4.6916013360667819</v>
      </c>
      <c r="E26" s="45">
        <v>28.431805553443201</v>
      </c>
      <c r="F26" s="45">
        <v>9.4933986783186821</v>
      </c>
      <c r="G26" s="45">
        <v>31.943973228637113</v>
      </c>
      <c r="H26" s="45">
        <v>8.7586544362870278</v>
      </c>
    </row>
    <row r="27" spans="1:11" x14ac:dyDescent="0.25">
      <c r="B27" s="46" t="s">
        <v>103</v>
      </c>
      <c r="C27" s="45">
        <v>29.541862258461883</v>
      </c>
      <c r="D27" s="45">
        <v>26.126073931983051</v>
      </c>
      <c r="E27" s="45">
        <v>32.879159073687347</v>
      </c>
      <c r="F27" s="45">
        <v>29.786664506415931</v>
      </c>
      <c r="G27" s="45">
        <v>23</v>
      </c>
      <c r="H27" s="45">
        <v>21.157041059966254</v>
      </c>
    </row>
    <row r="28" spans="1:11" x14ac:dyDescent="0.25">
      <c r="B28" s="46">
        <v>40</v>
      </c>
      <c r="C28" s="45">
        <v>41.540062290242233</v>
      </c>
      <c r="D28" s="45">
        <v>47.088278583263019</v>
      </c>
      <c r="E28" s="45">
        <v>27.780217658662991</v>
      </c>
      <c r="F28" s="45">
        <v>30.81782163580375</v>
      </c>
      <c r="G28" s="45">
        <v>32.9160349691523</v>
      </c>
      <c r="H28" s="45">
        <v>44.38679964809095</v>
      </c>
    </row>
    <row r="29" spans="1:11" x14ac:dyDescent="0.25">
      <c r="B29" s="46" t="s">
        <v>102</v>
      </c>
      <c r="C29" s="45">
        <v>11.205712773358808</v>
      </c>
      <c r="D29" s="45">
        <v>17.524997367958957</v>
      </c>
      <c r="E29" s="45">
        <v>8.2952729582141931</v>
      </c>
      <c r="F29" s="45">
        <v>18.930804440889627</v>
      </c>
      <c r="G29" s="45">
        <v>8.7520155067689966</v>
      </c>
      <c r="H29" s="45">
        <v>17.663297997390686</v>
      </c>
    </row>
    <row r="30" spans="1:11" x14ac:dyDescent="0.25">
      <c r="B30" s="46" t="s">
        <v>104</v>
      </c>
      <c r="C30" s="45">
        <v>1.769544904441547</v>
      </c>
      <c r="D30" s="45">
        <v>4</v>
      </c>
      <c r="E30" s="45">
        <v>2.6135447559922862</v>
      </c>
      <c r="F30" s="45">
        <v>10.971310738572011</v>
      </c>
      <c r="G30" s="45">
        <v>2.8084360304561407</v>
      </c>
      <c r="H30" s="45">
        <v>8.0342068582650796</v>
      </c>
    </row>
    <row r="31" spans="1:11" x14ac:dyDescent="0.25">
      <c r="B31" s="46" t="s">
        <v>57</v>
      </c>
      <c r="C31" s="45">
        <v>0.41765154301215146</v>
      </c>
      <c r="D31" s="45">
        <v>1.1688427017945444</v>
      </c>
      <c r="E31" s="45">
        <v>0.87751498323909194</v>
      </c>
      <c r="F31" s="45">
        <v>1.4863182543266247</v>
      </c>
      <c r="G31" s="45">
        <v>1.2132744277495251</v>
      </c>
      <c r="H31" s="45">
        <v>1.8421571139485016</v>
      </c>
    </row>
  </sheetData>
  <mergeCells count="1">
    <mergeCell ref="G24:H24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5"/>
  <sheetViews>
    <sheetView workbookViewId="0">
      <selection activeCell="C28" sqref="C28"/>
    </sheetView>
  </sheetViews>
  <sheetFormatPr defaultRowHeight="15" x14ac:dyDescent="0.25"/>
  <cols>
    <col min="1" max="1" width="35.140625" style="3" customWidth="1"/>
    <col min="2" max="9" width="7.7109375" style="3" customWidth="1"/>
    <col min="10" max="11" width="11.42578125" style="3" bestFit="1" customWidth="1"/>
    <col min="12" max="16384" width="9.140625" style="3"/>
  </cols>
  <sheetData>
    <row r="1" spans="1:13" x14ac:dyDescent="0.25">
      <c r="A1" s="4" t="s">
        <v>137</v>
      </c>
      <c r="M1" s="27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3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3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3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3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3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3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3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2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2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2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2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2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2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4" spans="1:22" x14ac:dyDescent="0.25">
      <c r="A24" s="13" t="s">
        <v>136</v>
      </c>
    </row>
    <row r="26" spans="1:22" ht="30.75" customHeight="1" x14ac:dyDescent="0.25">
      <c r="B26" s="54" t="s">
        <v>66</v>
      </c>
      <c r="C26" s="55"/>
      <c r="D26" s="54" t="s">
        <v>48</v>
      </c>
      <c r="E26" s="55"/>
      <c r="F26" s="54" t="s">
        <v>49</v>
      </c>
      <c r="G26" s="5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2" x14ac:dyDescent="0.25">
      <c r="B27" s="46" t="s">
        <v>33</v>
      </c>
      <c r="C27" s="46" t="s">
        <v>34</v>
      </c>
      <c r="D27" s="46" t="s">
        <v>33</v>
      </c>
      <c r="E27" s="46" t="s">
        <v>34</v>
      </c>
      <c r="F27" s="46" t="s">
        <v>33</v>
      </c>
      <c r="G27" s="46" t="s">
        <v>34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2" x14ac:dyDescent="0.25">
      <c r="A28" s="46" t="s">
        <v>117</v>
      </c>
      <c r="B28" s="45">
        <v>3.6698839680529063</v>
      </c>
      <c r="C28" s="45">
        <v>9.3970465101774288</v>
      </c>
      <c r="D28" s="45">
        <v>7.4333188627245983</v>
      </c>
      <c r="E28" s="45">
        <v>11.470632591736376</v>
      </c>
      <c r="F28" s="45">
        <v>9.3408550695861905</v>
      </c>
      <c r="G28" s="45">
        <v>9.1089986497149162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2" x14ac:dyDescent="0.25">
      <c r="A29" s="46" t="s">
        <v>84</v>
      </c>
      <c r="B29" s="45">
        <v>23.446285204257965</v>
      </c>
      <c r="C29" s="45">
        <v>22.114444464740671</v>
      </c>
      <c r="D29" s="45">
        <v>11.770688553477212</v>
      </c>
      <c r="E29" s="45">
        <v>18.888771320829857</v>
      </c>
      <c r="F29" s="45">
        <v>11.650487211761169</v>
      </c>
      <c r="G29" s="45">
        <v>14.434483662213607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2" x14ac:dyDescent="0.25">
      <c r="A30" s="46" t="s">
        <v>85</v>
      </c>
      <c r="B30" s="45">
        <v>28.77754694427313</v>
      </c>
      <c r="C30" s="45">
        <v>29.328294645208153</v>
      </c>
      <c r="D30" s="45">
        <v>22.279349020545137</v>
      </c>
      <c r="E30" s="45">
        <v>26.313045044160699</v>
      </c>
      <c r="F30" s="45">
        <v>21.908643947236751</v>
      </c>
      <c r="G30" s="45">
        <v>23.951663299416403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2" x14ac:dyDescent="0.25">
      <c r="A31" s="46" t="s">
        <v>64</v>
      </c>
      <c r="B31" s="45">
        <v>44.106283883416012</v>
      </c>
      <c r="C31" s="45">
        <v>39.160214379873743</v>
      </c>
      <c r="D31" s="45">
        <v>58.516643563253048</v>
      </c>
      <c r="E31" s="45">
        <v>43.327551043273061</v>
      </c>
      <c r="F31" s="45">
        <v>57.100013771415902</v>
      </c>
      <c r="G31" s="45">
        <v>52.504854388655076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2" x14ac:dyDescent="0.25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0:22" x14ac:dyDescent="0.25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0:22" x14ac:dyDescent="0.25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0:22" x14ac:dyDescent="0.25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0:22" x14ac:dyDescent="0.25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0:22" x14ac:dyDescent="0.25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0:22" x14ac:dyDescent="0.25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0:22" x14ac:dyDescent="0.25"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0:22" x14ac:dyDescent="0.25"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0:22" x14ac:dyDescent="0.25"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0:22" x14ac:dyDescent="0.25"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0:22" x14ac:dyDescent="0.25"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0:22" x14ac:dyDescent="0.25"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0:22" x14ac:dyDescent="0.25"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</sheetData>
  <mergeCells count="3">
    <mergeCell ref="B26:C26"/>
    <mergeCell ref="D26:E26"/>
    <mergeCell ref="F26:G26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Fig 13</vt:lpstr>
      <vt:lpstr>Fig3</vt:lpstr>
      <vt:lpstr>Fig 7</vt:lpstr>
      <vt:lpstr>Fig 5</vt:lpstr>
      <vt:lpstr>Fig 14</vt:lpstr>
      <vt:lpstr>Fig 15</vt:lpstr>
      <vt:lpstr>Fig 20</vt:lpstr>
      <vt:lpstr>Fig 19</vt:lpstr>
      <vt:lpstr>FIg 24</vt:lpstr>
      <vt:lpstr>Fig 21</vt:lpstr>
      <vt:lpstr>Fig 22</vt:lpstr>
      <vt:lpstr>Fig 8</vt:lpstr>
      <vt:lpstr>Fig 10</vt:lpstr>
      <vt:lpstr>Fig 23</vt:lpstr>
      <vt:lpstr>Fig 25</vt:lpstr>
      <vt:lpstr>'Fig3'!_Ref500334933</vt:lpstr>
      <vt:lpstr>'Fig 7'!_Ref503534418</vt:lpstr>
      <vt:lpstr>'Fig 8'!_Ref503793841</vt:lpstr>
      <vt:lpstr>'Fig 5'!_Ref503883272</vt:lpstr>
      <vt:lpstr>'Fig 14'!_Ref504380832</vt:lpstr>
      <vt:lpstr>'Fig 15'!_Ref504381399</vt:lpstr>
      <vt:lpstr>'Fig 20'!_Ref504383676</vt:lpstr>
      <vt:lpstr>'Fig 10'!_Ref504679185</vt:lpstr>
      <vt:lpstr>'Fig 21'!_Ref504681962</vt:lpstr>
      <vt:lpstr>'Fig 22'!_Ref504682070</vt:lpstr>
      <vt:lpstr>'Fig 13'!_Toc499631366</vt:lpstr>
      <vt:lpstr>'Fig 25'!_Toc504062326</vt:lpstr>
      <vt:lpstr>'FIg 24'!_Toc504062328</vt:lpstr>
      <vt:lpstr>'Fig 19'!_Toc505014778</vt:lpstr>
      <vt:lpstr>'FIg 24'!_Toc505873587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Salanauskaite</dc:creator>
  <cp:lastModifiedBy>Raffaele Lelleri</cp:lastModifiedBy>
  <dcterms:created xsi:type="dcterms:W3CDTF">2017-11-29T12:21:56Z</dcterms:created>
  <dcterms:modified xsi:type="dcterms:W3CDTF">2018-03-07T11:28:24Z</dcterms:modified>
</cp:coreProperties>
</file>